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3"/>
  <workbookPr date1904="1" showInkAnnotation="0" autoCompressPictures="0"/>
  <mc:AlternateContent xmlns:mc="http://schemas.openxmlformats.org/markup-compatibility/2006">
    <mc:Choice Requires="x15">
      <x15ac:absPath xmlns:x15ac="http://schemas.microsoft.com/office/spreadsheetml/2010/11/ac" url="/Users/arnebroekhoven/Downloads/"/>
    </mc:Choice>
  </mc:AlternateContent>
  <xr:revisionPtr revIDLastSave="0" documentId="8_{17D42FC5-9678-F444-9535-B0A59457D171}" xr6:coauthVersionLast="47" xr6:coauthVersionMax="47" xr10:uidLastSave="{00000000-0000-0000-0000-000000000000}"/>
  <bookViews>
    <workbookView xWindow="-1040" yWindow="-17760" windowWidth="27320" windowHeight="16720" xr2:uid="{00000000-000D-0000-FFFF-FFFF00000000}"/>
  </bookViews>
  <sheets>
    <sheet name="Begroting" sheetId="5" r:id="rId1"/>
  </sheets>
  <definedNames>
    <definedName name="_xlnm.Print_Area" localSheetId="0">Begroting!$A$2:$H$202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33" i="5" l="1"/>
  <c r="G133" i="5"/>
  <c r="F133" i="5"/>
  <c r="H126" i="5"/>
  <c r="G126" i="5"/>
  <c r="G135" i="5" s="1"/>
  <c r="F126" i="5"/>
  <c r="F135" i="5" s="1"/>
  <c r="H135" i="5" l="1"/>
  <c r="G173" i="5"/>
  <c r="H173" i="5"/>
  <c r="F173" i="5"/>
  <c r="G168" i="5"/>
  <c r="H168" i="5"/>
  <c r="F168" i="5"/>
  <c r="G163" i="5"/>
  <c r="H163" i="5"/>
  <c r="F163" i="5"/>
  <c r="G140" i="5"/>
  <c r="H140" i="5"/>
  <c r="F140" i="5"/>
  <c r="H119" i="5"/>
  <c r="G119" i="5"/>
  <c r="F119" i="5"/>
  <c r="G108" i="5"/>
  <c r="H108" i="5"/>
  <c r="F108" i="5"/>
  <c r="G83" i="5"/>
  <c r="H83" i="5"/>
  <c r="F83" i="5"/>
  <c r="G73" i="5"/>
  <c r="H73" i="5"/>
  <c r="F73" i="5"/>
  <c r="G60" i="5"/>
  <c r="H60" i="5"/>
  <c r="F60" i="5"/>
  <c r="G49" i="5"/>
  <c r="H49" i="5"/>
  <c r="F49" i="5"/>
  <c r="F28" i="5"/>
  <c r="G38" i="5"/>
  <c r="H38" i="5"/>
  <c r="F38" i="5"/>
  <c r="G12" i="5"/>
  <c r="H12" i="5"/>
  <c r="F12" i="5"/>
  <c r="F121" i="5" l="1"/>
  <c r="G121" i="5"/>
  <c r="H121" i="5"/>
  <c r="F196" i="5"/>
  <c r="F200" i="5" s="1"/>
  <c r="H196" i="5"/>
  <c r="H202" i="5" s="1"/>
  <c r="G196" i="5"/>
  <c r="G202" i="5" s="1"/>
  <c r="H155" i="5"/>
  <c r="G155" i="5"/>
  <c r="F155" i="5"/>
  <c r="H98" i="5"/>
  <c r="G98" i="5"/>
  <c r="F98" i="5"/>
  <c r="H28" i="5"/>
  <c r="G28" i="5"/>
  <c r="F202" i="5" l="1"/>
  <c r="G170" i="5"/>
  <c r="H170" i="5"/>
  <c r="H75" i="5"/>
  <c r="H157" i="5"/>
  <c r="H200" i="5"/>
  <c r="G100" i="5"/>
  <c r="G30" i="5"/>
  <c r="F75" i="5"/>
  <c r="F100" i="5"/>
  <c r="F30" i="5"/>
  <c r="F157" i="5"/>
  <c r="G75" i="5"/>
  <c r="H100" i="5"/>
  <c r="H30" i="5"/>
  <c r="F170" i="5"/>
  <c r="G157" i="5"/>
  <c r="G200" i="5"/>
  <c r="F51" i="5" l="1"/>
  <c r="H51" i="5"/>
  <c r="G51" i="5"/>
  <c r="G199" i="5" l="1"/>
  <c r="G201" i="5" s="1"/>
  <c r="H199" i="5"/>
  <c r="H201" i="5" s="1"/>
  <c r="F199" i="5"/>
  <c r="F201" i="5" s="1"/>
</calcChain>
</file>

<file path=xl/sharedStrings.xml><?xml version="1.0" encoding="utf-8"?>
<sst xmlns="http://schemas.openxmlformats.org/spreadsheetml/2006/main" count="269" uniqueCount="213">
  <si>
    <r>
      <t xml:space="preserve">Hier vind je: 
- algemene aanwijzingen bij het invullen van de begroting;
- suggesties voor kosten die onder de vermelde posten kunnen vallen
 </t>
    </r>
    <r>
      <rPr>
        <sz val="11"/>
        <color rgb="FFFFFF00"/>
        <rFont val="Arial"/>
        <family val="2"/>
      </rPr>
      <t>"voeg toe, verwijder en pas aan"</t>
    </r>
  </si>
  <si>
    <t>Begroting</t>
  </si>
  <si>
    <r>
      <rPr>
        <b/>
        <i/>
        <sz val="8"/>
        <color theme="0"/>
        <rFont val="Arial"/>
        <family val="2"/>
      </rPr>
      <t>verwijder wat niet van toepassing is:</t>
    </r>
    <r>
      <rPr>
        <b/>
        <sz val="10"/>
        <color theme="0"/>
        <rFont val="Arial"/>
        <family val="2"/>
      </rPr>
      <t xml:space="preserve">
Inclusief BTW / Exclusief BTW</t>
    </r>
  </si>
  <si>
    <t>Indien BTW-plichtig: laat de BTW in de gehele begroting achterwege. 
Indien niet BTW-plichtig: neem de BTW in de gehele begroting mee.</t>
  </si>
  <si>
    <t>LASTEN (kosten)</t>
  </si>
  <si>
    <t>A</t>
  </si>
  <si>
    <t>B</t>
  </si>
  <si>
    <t>C</t>
  </si>
  <si>
    <t xml:space="preserve">Wijzig A, B en C bijvoorbeeld in "2021", "2022", "2023", of "Begroot", "Werkbegroting", "Realisatie".
Al naar gelang de toepassing, wensen of de vereisten van het fonds.
Je kunt kolommen verwijderen en kolommen toevoegen. 
Specificeer de kosten goed: maak per kostenpost een nieuwe rij aan. </t>
  </si>
  <si>
    <t>ALGEMEEN</t>
  </si>
  <si>
    <t>uren</t>
  </si>
  <si>
    <t>uurtarief</t>
  </si>
  <si>
    <t>Honoraria en loon:
- Bij berekening van honorium voor ZZP-ers: vul in aantal uren en uurtarief;
- Bij berekening loondienstverband vul in aantal maanden, fte en salariskosten per maand</t>
  </si>
  <si>
    <t>overhead</t>
  </si>
  <si>
    <t>mnd</t>
    <phoneticPr fontId="0" type="noConversion"/>
  </si>
  <si>
    <t>fte</t>
    <phoneticPr fontId="0" type="noConversion"/>
  </si>
  <si>
    <t>fulltime
per mnd</t>
  </si>
  <si>
    <t>Personeel</t>
  </si>
  <si>
    <t>Artistieke leiding organisatie</t>
  </si>
  <si>
    <t>Zakelijke leiding organisatie</t>
  </si>
  <si>
    <t>Gebruik hier één regel per medewerker voor functies die in de organisatie een rol vervullen, dus niet voor projectmedewerkers.</t>
  </si>
  <si>
    <t>zelf toe te voegen rijen / kostenposten</t>
  </si>
  <si>
    <t>Overige personeelskosten</t>
  </si>
  <si>
    <r>
      <t xml:space="preserve">Denk bij de post </t>
    </r>
    <r>
      <rPr>
        <i/>
        <sz val="10"/>
        <color theme="3"/>
        <rFont val="Arial"/>
        <family val="2"/>
      </rPr>
      <t>Overige personeelskosten</t>
    </r>
    <r>
      <rPr>
        <sz val="10"/>
        <color theme="3"/>
        <rFont val="Arial"/>
        <family val="2"/>
      </rPr>
      <t xml:space="preserve"> bijvoorbeeld aan:
- scholing, deskundigheidsbevordering, netwerken (bezoek beurzen, conferenties), stagevergoedingen, vrijwilligersbijdragen</t>
    </r>
  </si>
  <si>
    <t>Totaal personeel algemeen</t>
  </si>
  <si>
    <t>Materieel</t>
  </si>
  <si>
    <t>Huur huisvesting</t>
  </si>
  <si>
    <t>Gas, water, licht</t>
  </si>
  <si>
    <t>Kantoorkosten</t>
  </si>
  <si>
    <t>Denk ook aan kosten voor abonnementen, lidmaatschappen (contributie), automatisering, inrichtingskosten</t>
  </si>
  <si>
    <t>Reiskosten personeel organisatie</t>
  </si>
  <si>
    <t>Inhuur extern personeel, adviseurs e.d.</t>
  </si>
  <si>
    <t>Alleen bij inhuur op basis van een totaalbedrag. Voor inhuur per tijdseenheid, vul dan in onder 'Personeel'.
Denk aan: het ontwikkelen van een businessplan, omgevingsanalyse, SWOT en confrontatiematrix, Impactmeting, haalbaarheidsonderzoeken etc.</t>
  </si>
  <si>
    <t>Bestuurskosten</t>
  </si>
  <si>
    <t>Internet &amp; telefonie</t>
  </si>
  <si>
    <t>Algemene publiciteit, website</t>
  </si>
  <si>
    <t>Ontwerp en bouw website, hostingskosten</t>
  </si>
  <si>
    <t>Verzekeringen algemeen</t>
  </si>
  <si>
    <t xml:space="preserve">Bijvoorbeeld voor aansprakelijkheid bedrijven, rechtsbijstand, Broodfonds </t>
  </si>
  <si>
    <t>Administratie</t>
  </si>
  <si>
    <t>Boekhouder en/of andere kosten ivm boekhouding</t>
  </si>
  <si>
    <t>Accountant</t>
  </si>
  <si>
    <t>Ook: fiscalist, jurist, notaris</t>
  </si>
  <si>
    <t>Afschrijvingen</t>
  </si>
  <si>
    <t>afschrijving per jaar = (aanschafkosten - restwaarde) : vermoedelijke gebruiksduur.</t>
  </si>
  <si>
    <t>Bankkosten</t>
  </si>
  <si>
    <t>Denk ook aan kosten voor (digitale) archivering, certificering</t>
  </si>
  <si>
    <t>Totaal materieel algemeen</t>
  </si>
  <si>
    <t>Totaal algemeen</t>
  </si>
  <si>
    <t>PROJECTKOSTEN</t>
  </si>
  <si>
    <t>Activiteitenkosten, specifiek voor het project of de werkperiode</t>
  </si>
  <si>
    <r>
      <t xml:space="preserve">pre-productie
</t>
    </r>
    <r>
      <rPr>
        <i/>
        <sz val="9"/>
        <color theme="0"/>
        <rFont val="Arial"/>
        <family val="2"/>
      </rPr>
      <t>onderzoek / ontwikkeling</t>
    </r>
  </si>
  <si>
    <t>Denk aan: voorbereiding, experiment, conceptontwikkeling, voorlopig- of schetsontwerp, agenderende &amp; verkennende fase, conceptuele ontwerpfase (VO), uitvoeringsgerichte ontwerpfase (DO)</t>
  </si>
  <si>
    <t>Artistiek personeel</t>
  </si>
  <si>
    <t>gebruik één regel per medewerker: Kunstenaar/maker, regisseur, choreograaf, tekstschrijver, dramaturg</t>
  </si>
  <si>
    <t>Productieleiding</t>
  </si>
  <si>
    <t>gebruik één regel per medewerker: Projectleiding</t>
  </si>
  <si>
    <t>Technisch personeel</t>
  </si>
  <si>
    <t>Totaal personeel pre-productie</t>
  </si>
  <si>
    <t>Materieel</t>
    <phoneticPr fontId="0" type="noConversion"/>
  </si>
  <si>
    <t>Verwervingskosten, auteursrechten</t>
  </si>
  <si>
    <t>Auditiekosten, werving- &amp; selectiekosten, verslaglegging</t>
  </si>
  <si>
    <t>Impressariaat</t>
  </si>
  <si>
    <r>
      <t xml:space="preserve">Acquisitie (zie ook kostenpost onder </t>
    </r>
    <r>
      <rPr>
        <i/>
        <sz val="10"/>
        <color theme="3"/>
        <rFont val="Arial"/>
        <family val="2"/>
      </rPr>
      <t>presentatie/vertoning</t>
    </r>
    <r>
      <rPr>
        <sz val="10"/>
        <color theme="3"/>
        <rFont val="Arial"/>
        <family val="2"/>
      </rPr>
      <t>)</t>
    </r>
  </si>
  <si>
    <t>Advieskosten</t>
  </si>
  <si>
    <t>Inhuur coach, begeleiding, workshop/cursus op basis van totaalbedrag, niet op uurbasis.</t>
  </si>
  <si>
    <t>Materiaalkosten</t>
  </si>
  <si>
    <t>Publicatie onderzoeksresultaten, verslaglegging werkperiode</t>
  </si>
  <si>
    <t>Vervoer personen</t>
  </si>
  <si>
    <t>Verblijfskosten en séjours</t>
  </si>
  <si>
    <t>Kosten gastenverblijf, residentie/werkperiode</t>
  </si>
  <si>
    <t>Transport materiaal en apparatuur</t>
  </si>
  <si>
    <t>Kantoorkosten, telefoon e.d.</t>
  </si>
  <si>
    <t>Productiegebonden: (extra) kantoorruimte, kantoorbenodigdheden</t>
  </si>
  <si>
    <t>Totaal materieel pre-productie</t>
  </si>
  <si>
    <t>Totaal pre-productie</t>
  </si>
  <si>
    <t>productie</t>
  </si>
  <si>
    <t>Kunstenaar/maker, regisseur, choreograaf, tekstschrijver, dramaturg, repetitor, enz.</t>
  </si>
  <si>
    <t>Projectleiding, begeleiding co-creatie traject</t>
  </si>
  <si>
    <t>Uitvoerend personeel</t>
  </si>
  <si>
    <t>gebruik één regel per medewerker: performer, danser, acteur, muzikant, enz.</t>
  </si>
  <si>
    <t>Vormgevers</t>
  </si>
  <si>
    <t>gebruik één regel per medewerker: ontwerper decor, kostuum, licht, enz.</t>
  </si>
  <si>
    <t>Technisch personeel</t>
    <phoneticPr fontId="1" type="noConversion"/>
  </si>
  <si>
    <t>Totaal personeel productie</t>
  </si>
  <si>
    <t>Materiaal vormgeving / decor</t>
  </si>
  <si>
    <t>Werkbudget, uitvoeringskosten</t>
  </si>
  <si>
    <t>Materiaal kostuums+grime</t>
    <phoneticPr fontId="0" type="noConversion"/>
  </si>
  <si>
    <t>Geluid, licht, AV</t>
  </si>
  <si>
    <t>Kosten benodigde faciliteiten, gereedschappen, apparatuur</t>
  </si>
  <si>
    <t>Huur productie- / repetitieruimte</t>
  </si>
  <si>
    <t>Huur studio, atelier, tijdelijk voor dit project</t>
  </si>
  <si>
    <t>Huur ruimte afmontage</t>
  </si>
  <si>
    <t>Huur ruimte voor testopstelling, tijdelijk voor dit project</t>
  </si>
  <si>
    <t>vervoerskosten van projectmedewerkers</t>
  </si>
  <si>
    <t>Hotelkosten</t>
  </si>
  <si>
    <t>Catering of séjours</t>
  </si>
  <si>
    <t>Onvoorzien / diverse kosten</t>
  </si>
  <si>
    <t>Totaal materieel productie</t>
  </si>
  <si>
    <t>Totaal productie</t>
  </si>
  <si>
    <t xml:space="preserve">presentatie </t>
  </si>
  <si>
    <t>Bij podiumkunsten: première &amp; tournee</t>
  </si>
  <si>
    <t>gebruik één regel per medewerker: performer, danser, acteur, enz.</t>
  </si>
  <si>
    <t>Begeleidend personeel</t>
  </si>
  <si>
    <t>gebruik één regel per medewerker: gastspreker, suppoost enz.</t>
  </si>
  <si>
    <t>Projectleiding</t>
  </si>
  <si>
    <t>Totaal personeel presentatie</t>
  </si>
  <si>
    <t>Locatiekosten (huur, energie)</t>
  </si>
  <si>
    <t>Auteursrechten (tekst, muziek) en bruikleenvergoedingen</t>
  </si>
  <si>
    <t>Huur expositieruimte</t>
  </si>
  <si>
    <t>Materiaalkosten vormgeving</t>
  </si>
  <si>
    <t>Materiaalkosten techniek</t>
  </si>
  <si>
    <t>Séjours / per diem medewerkers</t>
  </si>
  <si>
    <t>Reiskosten personeel</t>
  </si>
  <si>
    <t>Transportkosten materiaal en apparatuur</t>
  </si>
  <si>
    <t>Verblijf- en hotelkosten</t>
  </si>
  <si>
    <t>Première- / openingskosten</t>
  </si>
  <si>
    <t>Kosten verkoopbemiddeling, galerie e.d.</t>
  </si>
  <si>
    <r>
      <t xml:space="preserve">Acquisitie / werving (zie ook kostenpost onder </t>
    </r>
    <r>
      <rPr>
        <i/>
        <sz val="10"/>
        <rFont val="Arial"/>
        <family val="2"/>
      </rPr>
      <t>pre-productie</t>
    </r>
    <r>
      <rPr>
        <sz val="10"/>
        <rFont val="Arial"/>
        <family val="2"/>
      </rPr>
      <t>)</t>
    </r>
  </si>
  <si>
    <t>Verzekeringen, vergunningen</t>
  </si>
  <si>
    <t>Totaal materieel presentatie</t>
  </si>
  <si>
    <t>Totaal presentatie</t>
  </si>
  <si>
    <t xml:space="preserve">post-productie </t>
  </si>
  <si>
    <t>Niet vaak voorkomend bij podiumkunsten, maar kan ook daar van toepassing zijn.</t>
  </si>
  <si>
    <t>gebruik één regel per medewerker: kunstenaar/maker, regisseur, visual effects, editor, componist</t>
  </si>
  <si>
    <t>gebruik één regel per medewerker: projectleiding</t>
  </si>
  <si>
    <t>gebruik één regel per medewerker: muzikant</t>
  </si>
  <si>
    <t>gebruik één regel per medewerker: technische nabewerking, geluid, kleur, enz.</t>
  </si>
  <si>
    <t>Totaal personeel post-productie</t>
  </si>
  <si>
    <t>Materiaal vormgeving</t>
  </si>
  <si>
    <t>Huur studio's en werkruimte</t>
  </si>
  <si>
    <t>Catering</t>
  </si>
  <si>
    <t>Totaal materieel post-productie</t>
  </si>
  <si>
    <t>Totaal post-productie</t>
  </si>
  <si>
    <t>publicatie</t>
  </si>
  <si>
    <t>Medewerker publicatie</t>
  </si>
  <si>
    <t>gebruik één regel per medewerker: schrijver, kunstenaar, fotograaf, vormgever, vertaler, redactie, productie</t>
  </si>
  <si>
    <t>Productiekosten</t>
  </si>
  <si>
    <t>Drukkosten, binden, materiaalkosten</t>
  </si>
  <si>
    <t>Auteurskosten, vertaalkosten</t>
  </si>
  <si>
    <t>Reis/transport/verzend kosten</t>
  </si>
  <si>
    <t>Diverse kosten</t>
  </si>
  <si>
    <t>Totaal publicatie</t>
  </si>
  <si>
    <t>marketing</t>
  </si>
  <si>
    <t>Medewerker marketing</t>
  </si>
  <si>
    <t>Redactie, gastauteurs, fotograaf, filmer, medewerker social media</t>
  </si>
  <si>
    <t>Totaal personeel marketing</t>
  </si>
  <si>
    <t>Fotografie &amp; grafisch ontwerp publiciteit</t>
  </si>
  <si>
    <t>Vormgeving. Bij inhuur op basis van een totaalbedrag. Voor inhuur per tijdseenheid, vul dan in onder 'personeel'.</t>
  </si>
  <si>
    <t>Drukwerk publiciteit</t>
  </si>
  <si>
    <t>Teksten publiciteit</t>
  </si>
  <si>
    <t>Advertenties / affichage</t>
  </si>
  <si>
    <t>Porti / mailingen / distributie</t>
  </si>
  <si>
    <t>Publicatie / zaaltekst</t>
  </si>
  <si>
    <t>Tekstboekje, programma, vertalingen, uitgever</t>
  </si>
  <si>
    <t>Social Media</t>
  </si>
  <si>
    <t>(Social)mediacampagne, vlog, blog, podcast</t>
  </si>
  <si>
    <t>Internet</t>
  </si>
  <si>
    <t>Aanpassing website, webhosting</t>
  </si>
  <si>
    <t>Registratie / Video, audio, AV</t>
  </si>
  <si>
    <t>Kosten première of vernissage</t>
  </si>
  <si>
    <t>Kosten publieksonderzoek</t>
  </si>
  <si>
    <t>Transport, reiskosten</t>
  </si>
  <si>
    <t>Diverse marketingkosten</t>
  </si>
  <si>
    <t>Totaal materieel marketing</t>
  </si>
  <si>
    <t>Totaal marketing</t>
    <phoneticPr fontId="1" type="noConversion"/>
  </si>
  <si>
    <t>educatie</t>
  </si>
  <si>
    <t>Kennisdeling</t>
  </si>
  <si>
    <t>Medewerker educatie</t>
  </si>
  <si>
    <t>Uitvoerend medewerker educatie</t>
  </si>
  <si>
    <t>Uitvoerend kunstenaars, maker educatiemateriaal</t>
  </si>
  <si>
    <t>Totaal personeel educatie</t>
  </si>
  <si>
    <t>Materiaal educatie</t>
  </si>
  <si>
    <t>Randprogrammering</t>
  </si>
  <si>
    <t>Workshops, masterclasses, presentatie, moderator, gespreksleiding</t>
  </si>
  <si>
    <t>Totaal materieel educatie</t>
  </si>
  <si>
    <t>Totaal educatie</t>
  </si>
  <si>
    <t>BATEN (dekkingsplan)</t>
  </si>
  <si>
    <t>Publieksinkomsten</t>
  </si>
  <si>
    <t>Uitkoopsommen</t>
  </si>
  <si>
    <t>Recettes</t>
    <phoneticPr fontId="0" type="noConversion"/>
  </si>
  <si>
    <t>Auteursrechten</t>
  </si>
  <si>
    <t>Educatie</t>
  </si>
  <si>
    <t>Lezingen, presentaties</t>
  </si>
  <si>
    <t>Inleidingen, nagesprekken</t>
  </si>
  <si>
    <t>Verkoop tekstboeken, merchandise e.d.</t>
  </si>
  <si>
    <t>Coproductiebijdragen</t>
  </si>
  <si>
    <t>gekapitaliseerd</t>
  </si>
  <si>
    <t>Partnerbijdragen, in de vorm van gekapitaliseerde uren. Let op: gekapitaliseerde uren staan zowel bij de kosten als bij de baten</t>
  </si>
  <si>
    <t>out of pocket</t>
  </si>
  <si>
    <t>Eigen bijdrage</t>
  </si>
  <si>
    <t>in de vorm van gekapitaliseerde uren. Let op: gekapitaliseerde uren staan zowel bij de kosten als de baten</t>
  </si>
  <si>
    <t>Publieke bijdrage</t>
  </si>
  <si>
    <t>Bijdrage publieke fondsen / overheden</t>
  </si>
  <si>
    <t>Meld ook de status van de aangevraagde bijdrage. (aangevraagd of toegekend)</t>
  </si>
  <si>
    <t>zelf toe te voegen rijen / inkomstenbronnen</t>
  </si>
  <si>
    <t>EU, Rijk, Provincie en Lokaal. Bv: aangevraagde bijdrage subsidie Impulsgelden Provincie Brabant</t>
  </si>
  <si>
    <t>Private bijdrage</t>
  </si>
  <si>
    <t>Bijdrage private fondsen</t>
  </si>
  <si>
    <t>Meld steeds de status van de aangevraagde bijdrage: in voorbereiding, aangevraagd of toegekend?</t>
  </si>
  <si>
    <t>Sponsoring</t>
  </si>
  <si>
    <t>Crowdfunding</t>
  </si>
  <si>
    <t>Donaties, giften</t>
  </si>
  <si>
    <t>(Commerciële) opdrachten</t>
  </si>
  <si>
    <t>(Bruik)leenvergoedingen, verhuur</t>
  </si>
  <si>
    <t>Totaal baten</t>
  </si>
  <si>
    <t>TOTAAL LASTEN</t>
  </si>
  <si>
    <t>check na aanpassingen of alle optellingen nog juist zijn!</t>
  </si>
  <si>
    <t>TOTAAL BATEN</t>
  </si>
  <si>
    <t>Saldo</t>
  </si>
  <si>
    <t>In elke kolom dient het saldo op € 0 te staan. Dan is er sprake van een sluitende begroting.</t>
  </si>
  <si>
    <t>% Eigen inkomsten</t>
  </si>
  <si>
    <t>De eigen inkomsten zijn hier berekend als percentage van de totale inkomsten: totaal eigen inkomsten / totaal inkomsten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</si>
</sst>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_(&quot;€&quot;* \-\ #,##0;_(&quot;€&quot;* &quot;-&quot;_);_(@_)"/>
    <numFmt numFmtId="165" formatCode="&quot;€ &quot;#,##0_);[Red]\(&quot;€ &quot;#,##0\)"/>
    <numFmt numFmtId="166" formatCode="#,##0_-"/>
  </numFmts>
  <fonts count="36">
    <font>
      <sz val="10"/>
      <name val="Futura"/>
    </font>
    <font>
      <sz val="8"/>
      <name val="Arial"/>
      <family val="2"/>
    </font>
    <font>
      <sz val="10"/>
      <name val="Futura"/>
      <family val="2"/>
    </font>
    <font>
      <b/>
      <sz val="10"/>
      <name val="Arial"/>
      <family val="2"/>
    </font>
    <font>
      <sz val="10"/>
      <name val="Arial"/>
      <family val="2"/>
    </font>
    <font>
      <u/>
      <sz val="10"/>
      <color theme="10"/>
      <name val="Futura"/>
      <family val="2"/>
    </font>
    <font>
      <u/>
      <sz val="10"/>
      <color theme="11"/>
      <name val="Futura"/>
      <family val="2"/>
    </font>
    <font>
      <sz val="10"/>
      <color indexed="12"/>
      <name val="Arial"/>
      <family val="2"/>
    </font>
    <font>
      <b/>
      <i/>
      <sz val="10"/>
      <name val="Arial"/>
      <family val="2"/>
    </font>
    <font>
      <sz val="7"/>
      <name val="Arial"/>
      <family val="2"/>
    </font>
    <font>
      <b/>
      <sz val="10"/>
      <color theme="0"/>
      <name val="Arial"/>
      <family val="2"/>
    </font>
    <font>
      <sz val="10"/>
      <color theme="0"/>
      <name val="Arial"/>
      <family val="2"/>
    </font>
    <font>
      <i/>
      <sz val="10"/>
      <name val="Arial"/>
      <family val="2"/>
    </font>
    <font>
      <b/>
      <i/>
      <sz val="9"/>
      <name val="Arial"/>
      <family val="2"/>
    </font>
    <font>
      <i/>
      <sz val="10"/>
      <color theme="0"/>
      <name val="Arial"/>
      <family val="2"/>
    </font>
    <font>
      <sz val="10"/>
      <color rgb="FFFF0000"/>
      <name val="Arial"/>
      <family val="2"/>
    </font>
    <font>
      <b/>
      <i/>
      <sz val="9"/>
      <color rgb="FFFF0000"/>
      <name val="Arial"/>
      <family val="2"/>
    </font>
    <font>
      <sz val="10"/>
      <color theme="1"/>
      <name val="Arial"/>
      <family val="2"/>
    </font>
    <font>
      <b/>
      <sz val="8"/>
      <color rgb="FFFF0000"/>
      <name val="Arial"/>
      <family val="2"/>
    </font>
    <font>
      <sz val="10"/>
      <color theme="3"/>
      <name val="Arial"/>
      <family val="2"/>
    </font>
    <font>
      <i/>
      <sz val="10"/>
      <color theme="3"/>
      <name val="Arial"/>
      <family val="2"/>
    </font>
    <font>
      <i/>
      <sz val="8"/>
      <color rgb="FFFF0000"/>
      <name val="Arial"/>
      <family val="2"/>
    </font>
    <font>
      <i/>
      <sz val="9"/>
      <color theme="0"/>
      <name val="Arial"/>
      <family val="2"/>
    </font>
    <font>
      <b/>
      <i/>
      <sz val="10"/>
      <color theme="0"/>
      <name val="Arial"/>
      <family val="2"/>
    </font>
    <font>
      <sz val="7"/>
      <color theme="0"/>
      <name val="Arial"/>
      <family val="2"/>
    </font>
    <font>
      <sz val="8"/>
      <color theme="0"/>
      <name val="Arial"/>
      <family val="2"/>
    </font>
    <font>
      <b/>
      <sz val="11"/>
      <name val="Arial"/>
      <family val="2"/>
    </font>
    <font>
      <b/>
      <sz val="11"/>
      <color theme="0"/>
      <name val="Arial"/>
      <family val="2"/>
    </font>
    <font>
      <sz val="11"/>
      <color theme="0"/>
      <name val="Arial"/>
      <family val="2"/>
    </font>
    <font>
      <sz val="8"/>
      <color rgb="FFFF0000"/>
      <name val="Arial"/>
      <family val="2"/>
    </font>
    <font>
      <b/>
      <i/>
      <sz val="8"/>
      <color theme="0"/>
      <name val="Arial"/>
      <family val="2"/>
    </font>
    <font>
      <b/>
      <sz val="14"/>
      <color rgb="FFFFFF00"/>
      <name val="Arial"/>
      <family val="2"/>
    </font>
    <font>
      <sz val="11"/>
      <color rgb="FFFFFF00"/>
      <name val="Arial"/>
      <family val="2"/>
    </font>
    <font>
      <sz val="10"/>
      <color rgb="FFFFFF00"/>
      <name val="Arial"/>
      <family val="2"/>
    </font>
    <font>
      <sz val="10"/>
      <color rgb="FF000000"/>
      <name val="Arial"/>
      <family val="2"/>
    </font>
    <font>
      <sz val="11"/>
      <color theme="3"/>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4"/>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theme="0"/>
      </left>
      <right/>
      <top/>
      <bottom/>
      <diagonal/>
    </border>
  </borders>
  <cellStyleXfs count="47">
    <xf numFmtId="0" fontId="0" fillId="0" borderId="0"/>
    <xf numFmtId="9" fontId="2" fillId="0" borderId="0" applyFont="0" applyFill="0" applyBorder="0" applyAlignment="0" applyProtection="0"/>
    <xf numFmtId="164"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65">
    <xf numFmtId="0" fontId="0" fillId="0" borderId="0" xfId="0"/>
    <xf numFmtId="0" fontId="3" fillId="0" borderId="0" xfId="0" applyFont="1"/>
    <xf numFmtId="0" fontId="4" fillId="0" borderId="0" xfId="0" applyFont="1"/>
    <xf numFmtId="0" fontId="4" fillId="0" borderId="0" xfId="0" applyFont="1" applyBorder="1"/>
    <xf numFmtId="0" fontId="4" fillId="0" borderId="0" xfId="0" applyFont="1" applyAlignment="1">
      <alignment horizontal="center"/>
    </xf>
    <xf numFmtId="3" fontId="4" fillId="0" borderId="0" xfId="0" applyNumberFormat="1" applyFont="1"/>
    <xf numFmtId="9" fontId="4" fillId="0" borderId="0" xfId="1" applyFont="1"/>
    <xf numFmtId="165" fontId="4" fillId="0" borderId="0" xfId="2" applyNumberFormat="1" applyFont="1"/>
    <xf numFmtId="0" fontId="1" fillId="0" borderId="0" xfId="0" applyFont="1"/>
    <xf numFmtId="166" fontId="4" fillId="0" borderId="0" xfId="0" applyNumberFormat="1" applyFont="1"/>
    <xf numFmtId="0" fontId="4" fillId="0" borderId="0" xfId="0" applyFont="1" applyAlignment="1">
      <alignment vertical="center"/>
    </xf>
    <xf numFmtId="0" fontId="4" fillId="2" borderId="8" xfId="0" applyFont="1" applyFill="1" applyBorder="1"/>
    <xf numFmtId="3" fontId="4" fillId="2" borderId="14" xfId="0" applyNumberFormat="1" applyFont="1" applyFill="1" applyBorder="1"/>
    <xf numFmtId="0" fontId="4" fillId="2" borderId="2" xfId="0" applyFont="1" applyFill="1" applyBorder="1" applyAlignment="1">
      <alignment horizontal="center"/>
    </xf>
    <xf numFmtId="3" fontId="3" fillId="2" borderId="2" xfId="0" applyNumberFormat="1" applyFont="1" applyFill="1" applyBorder="1"/>
    <xf numFmtId="3" fontId="3" fillId="2" borderId="12" xfId="0" applyNumberFormat="1" applyFont="1" applyFill="1" applyBorder="1"/>
    <xf numFmtId="3" fontId="3" fillId="2" borderId="3" xfId="0" applyNumberFormat="1" applyFont="1" applyFill="1" applyBorder="1"/>
    <xf numFmtId="0" fontId="3" fillId="2" borderId="0" xfId="0" applyFont="1" applyFill="1" applyBorder="1" applyAlignment="1">
      <alignment horizontal="right"/>
    </xf>
    <xf numFmtId="0" fontId="4" fillId="2" borderId="0" xfId="0" applyFont="1" applyFill="1" applyBorder="1" applyAlignment="1">
      <alignment horizontal="center"/>
    </xf>
    <xf numFmtId="3" fontId="3" fillId="2" borderId="0" xfId="0" applyNumberFormat="1" applyFont="1" applyFill="1" applyBorder="1"/>
    <xf numFmtId="0" fontId="7" fillId="2" borderId="14" xfId="0" applyFont="1" applyFill="1" applyBorder="1"/>
    <xf numFmtId="0" fontId="4" fillId="2" borderId="0" xfId="0" applyFont="1" applyFill="1" applyBorder="1"/>
    <xf numFmtId="0" fontId="7" fillId="2" borderId="0" xfId="0" applyFont="1" applyFill="1" applyBorder="1" applyAlignment="1">
      <alignment horizontal="center"/>
    </xf>
    <xf numFmtId="3" fontId="7" fillId="2" borderId="0" xfId="0" applyNumberFormat="1" applyFont="1" applyFill="1" applyBorder="1"/>
    <xf numFmtId="3" fontId="4" fillId="2" borderId="0" xfId="0" applyNumberFormat="1" applyFont="1" applyFill="1" applyBorder="1"/>
    <xf numFmtId="0" fontId="3" fillId="2" borderId="8" xfId="0" applyFont="1" applyFill="1" applyBorder="1"/>
    <xf numFmtId="0" fontId="3" fillId="2" borderId="2" xfId="0" applyFont="1" applyFill="1" applyBorder="1" applyAlignment="1">
      <alignment horizontal="center"/>
    </xf>
    <xf numFmtId="0" fontId="3" fillId="2" borderId="0" xfId="0" applyFont="1" applyFill="1" applyBorder="1" applyAlignment="1">
      <alignment horizontal="center"/>
    </xf>
    <xf numFmtId="0" fontId="1" fillId="2" borderId="8" xfId="0" applyFont="1" applyFill="1" applyBorder="1"/>
    <xf numFmtId="0" fontId="4" fillId="2" borderId="14" xfId="0" applyFont="1" applyFill="1" applyBorder="1"/>
    <xf numFmtId="3" fontId="4" fillId="2" borderId="12" xfId="0" applyNumberFormat="1" applyFont="1" applyFill="1" applyBorder="1"/>
    <xf numFmtId="0" fontId="4" fillId="3" borderId="0" xfId="0" applyFont="1" applyFill="1" applyBorder="1"/>
    <xf numFmtId="0" fontId="4" fillId="3" borderId="0" xfId="0" applyFont="1" applyFill="1"/>
    <xf numFmtId="0" fontId="10" fillId="3" borderId="0" xfId="0" applyFont="1" applyFill="1" applyBorder="1"/>
    <xf numFmtId="0" fontId="11" fillId="3" borderId="0" xfId="0" applyFont="1" applyFill="1" applyBorder="1"/>
    <xf numFmtId="0" fontId="11" fillId="3" borderId="0" xfId="0" applyFont="1" applyFill="1" applyBorder="1" applyAlignment="1">
      <alignment horizontal="center"/>
    </xf>
    <xf numFmtId="3" fontId="11" fillId="3" borderId="0" xfId="0" applyNumberFormat="1" applyFont="1" applyFill="1" applyBorder="1"/>
    <xf numFmtId="0" fontId="3" fillId="3" borderId="0" xfId="0" applyFont="1" applyFill="1"/>
    <xf numFmtId="0" fontId="3" fillId="3" borderId="0" xfId="0" applyFont="1" applyFill="1" applyBorder="1" applyAlignment="1">
      <alignment horizontal="right"/>
    </xf>
    <xf numFmtId="0" fontId="4" fillId="3" borderId="0" xfId="0" applyFont="1" applyFill="1" applyBorder="1" applyAlignment="1">
      <alignment horizontal="center"/>
    </xf>
    <xf numFmtId="3" fontId="3" fillId="3" borderId="0" xfId="0" applyNumberFormat="1" applyFont="1" applyFill="1" applyBorder="1"/>
    <xf numFmtId="0" fontId="4" fillId="2" borderId="12" xfId="0" applyFont="1" applyFill="1" applyBorder="1" applyAlignment="1">
      <alignment horizontal="center"/>
    </xf>
    <xf numFmtId="0" fontId="4" fillId="2" borderId="8" xfId="0" applyFont="1" applyFill="1" applyBorder="1" applyAlignment="1">
      <alignment vertical="center"/>
    </xf>
    <xf numFmtId="0" fontId="1" fillId="3" borderId="0" xfId="0" applyFont="1" applyFill="1"/>
    <xf numFmtId="3" fontId="4" fillId="3" borderId="0" xfId="0" applyNumberFormat="1" applyFont="1" applyFill="1" applyBorder="1"/>
    <xf numFmtId="166" fontId="4" fillId="2" borderId="8" xfId="0" applyNumberFormat="1" applyFont="1" applyFill="1" applyBorder="1"/>
    <xf numFmtId="0" fontId="4" fillId="2" borderId="10" xfId="0" applyFont="1" applyFill="1" applyBorder="1" applyAlignment="1">
      <alignment horizontal="center"/>
    </xf>
    <xf numFmtId="3" fontId="4" fillId="2" borderId="10" xfId="0" applyNumberFormat="1" applyFont="1" applyFill="1" applyBorder="1"/>
    <xf numFmtId="0" fontId="3" fillId="3" borderId="0" xfId="0" applyFont="1" applyFill="1" applyBorder="1"/>
    <xf numFmtId="166" fontId="4" fillId="3" borderId="0" xfId="0" applyNumberFormat="1" applyFont="1" applyFill="1" applyBorder="1"/>
    <xf numFmtId="3" fontId="4" fillId="2" borderId="5" xfId="0" applyNumberFormat="1" applyFont="1" applyFill="1" applyBorder="1"/>
    <xf numFmtId="0" fontId="3" fillId="2" borderId="1" xfId="0" applyFont="1" applyFill="1" applyBorder="1" applyAlignment="1">
      <alignment horizontal="left"/>
    </xf>
    <xf numFmtId="0" fontId="3" fillId="2" borderId="1" xfId="0" applyFont="1" applyFill="1" applyBorder="1" applyAlignment="1">
      <alignment horizontal="left" vertical="center"/>
    </xf>
    <xf numFmtId="0" fontId="3" fillId="3" borderId="0" xfId="0" applyFont="1" applyFill="1" applyBorder="1" applyAlignment="1">
      <alignment horizontal="left" vertical="center"/>
    </xf>
    <xf numFmtId="3" fontId="4" fillId="2" borderId="8" xfId="0" applyNumberFormat="1" applyFont="1" applyFill="1" applyBorder="1"/>
    <xf numFmtId="0" fontId="0" fillId="2" borderId="8" xfId="0" applyFill="1" applyBorder="1"/>
    <xf numFmtId="0" fontId="4" fillId="2" borderId="7" xfId="0" applyFont="1" applyFill="1" applyBorder="1"/>
    <xf numFmtId="0" fontId="4" fillId="2" borderId="9" xfId="0" applyFont="1" applyFill="1" applyBorder="1"/>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3" fontId="8" fillId="2" borderId="0" xfId="0" applyNumberFormat="1" applyFont="1" applyFill="1" applyBorder="1" applyAlignment="1">
      <alignment vertical="center"/>
    </xf>
    <xf numFmtId="0" fontId="8" fillId="2" borderId="0" xfId="0" applyFont="1" applyFill="1" applyBorder="1" applyAlignment="1">
      <alignment vertical="center"/>
    </xf>
    <xf numFmtId="166" fontId="4" fillId="2" borderId="6" xfId="0" applyNumberFormat="1" applyFont="1" applyFill="1" applyBorder="1"/>
    <xf numFmtId="0" fontId="4" fillId="2" borderId="7" xfId="0" applyFont="1" applyFill="1" applyBorder="1" applyAlignment="1">
      <alignment horizontal="right"/>
    </xf>
    <xf numFmtId="3" fontId="3" fillId="2" borderId="11" xfId="0" applyNumberFormat="1" applyFont="1" applyFill="1" applyBorder="1"/>
    <xf numFmtId="0" fontId="7" fillId="2" borderId="12" xfId="0" applyFont="1" applyFill="1" applyBorder="1" applyAlignment="1">
      <alignment horizontal="center"/>
    </xf>
    <xf numFmtId="3" fontId="7" fillId="2" borderId="12" xfId="0" applyNumberFormat="1" applyFont="1" applyFill="1" applyBorder="1"/>
    <xf numFmtId="0" fontId="10" fillId="4" borderId="0" xfId="0" applyFont="1" applyFill="1" applyBorder="1" applyAlignment="1">
      <alignment vertical="center"/>
    </xf>
    <xf numFmtId="0" fontId="11" fillId="4" borderId="0" xfId="0" applyFont="1" applyFill="1" applyBorder="1" applyAlignment="1">
      <alignment vertical="center"/>
    </xf>
    <xf numFmtId="0" fontId="11" fillId="4" borderId="0" xfId="0" applyFont="1" applyFill="1" applyBorder="1" applyAlignment="1">
      <alignment horizontal="center" vertical="center"/>
    </xf>
    <xf numFmtId="3" fontId="11" fillId="4" borderId="0" xfId="0" applyNumberFormat="1" applyFont="1" applyFill="1" applyBorder="1" applyAlignment="1">
      <alignment vertical="center"/>
    </xf>
    <xf numFmtId="0" fontId="4" fillId="4" borderId="0" xfId="0" applyFont="1" applyFill="1"/>
    <xf numFmtId="0" fontId="10" fillId="4" borderId="0" xfId="0" applyFont="1" applyFill="1" applyBorder="1" applyAlignment="1">
      <alignment horizontal="right" vertical="center"/>
    </xf>
    <xf numFmtId="9" fontId="11" fillId="4" borderId="0" xfId="1" applyFont="1" applyFill="1" applyBorder="1" applyAlignment="1">
      <alignment vertical="center"/>
    </xf>
    <xf numFmtId="0" fontId="7" fillId="2" borderId="8" xfId="0" applyFont="1" applyFill="1" applyBorder="1"/>
    <xf numFmtId="0" fontId="14" fillId="5" borderId="4" xfId="0" applyFont="1" applyFill="1" applyBorder="1" applyAlignment="1">
      <alignment horizontal="left" vertical="center" indent="1"/>
    </xf>
    <xf numFmtId="0" fontId="4" fillId="2" borderId="5" xfId="0" applyFont="1" applyFill="1" applyBorder="1"/>
    <xf numFmtId="0" fontId="3" fillId="2" borderId="7" xfId="0" applyFont="1" applyFill="1" applyBorder="1" applyAlignment="1">
      <alignment horizontal="right"/>
    </xf>
    <xf numFmtId="0" fontId="3" fillId="2" borderId="7" xfId="0" applyFont="1" applyFill="1" applyBorder="1"/>
    <xf numFmtId="0" fontId="3" fillId="2" borderId="10" xfId="0" applyFont="1" applyFill="1" applyBorder="1" applyAlignment="1">
      <alignment horizontal="left"/>
    </xf>
    <xf numFmtId="0" fontId="3" fillId="2" borderId="7" xfId="0" applyFont="1" applyFill="1" applyBorder="1" applyAlignment="1">
      <alignment horizontal="right" wrapText="1"/>
    </xf>
    <xf numFmtId="0" fontId="3" fillId="2" borderId="10" xfId="0" applyFont="1" applyFill="1" applyBorder="1" applyAlignment="1">
      <alignment horizontal="left" vertical="center"/>
    </xf>
    <xf numFmtId="0" fontId="3" fillId="2" borderId="10" xfId="0" applyFont="1" applyFill="1" applyBorder="1" applyAlignment="1">
      <alignment horizontal="center"/>
    </xf>
    <xf numFmtId="3" fontId="3" fillId="2" borderId="10" xfId="0" applyNumberFormat="1" applyFont="1" applyFill="1" applyBorder="1"/>
    <xf numFmtId="0" fontId="1" fillId="2" borderId="5" xfId="0" applyFont="1" applyFill="1" applyBorder="1"/>
    <xf numFmtId="0" fontId="4" fillId="2" borderId="6" xfId="0" applyFont="1" applyFill="1" applyBorder="1" applyAlignment="1">
      <alignment vertical="center"/>
    </xf>
    <xf numFmtId="0" fontId="13" fillId="2" borderId="7" xfId="0" applyFont="1" applyFill="1" applyBorder="1" applyAlignment="1">
      <alignment horizontal="right"/>
    </xf>
    <xf numFmtId="0" fontId="10" fillId="5" borderId="4" xfId="0" applyFont="1" applyFill="1" applyBorder="1" applyAlignment="1">
      <alignment vertical="center"/>
    </xf>
    <xf numFmtId="0" fontId="3" fillId="5" borderId="5" xfId="0" applyFont="1" applyFill="1" applyBorder="1" applyAlignment="1">
      <alignment horizontal="left" vertical="center"/>
    </xf>
    <xf numFmtId="3" fontId="3" fillId="5" borderId="5" xfId="0" applyNumberFormat="1" applyFont="1" applyFill="1" applyBorder="1"/>
    <xf numFmtId="3" fontId="3" fillId="5" borderId="6" xfId="0" applyNumberFormat="1" applyFont="1" applyFill="1" applyBorder="1"/>
    <xf numFmtId="3" fontId="3" fillId="2" borderId="15" xfId="0" applyNumberFormat="1" applyFont="1" applyFill="1" applyBorder="1"/>
    <xf numFmtId="0" fontId="3" fillId="3" borderId="0" xfId="0" applyFont="1" applyFill="1" applyBorder="1" applyAlignment="1">
      <alignment horizontal="center"/>
    </xf>
    <xf numFmtId="0" fontId="1" fillId="3" borderId="0" xfId="0" applyFont="1" applyFill="1" applyBorder="1"/>
    <xf numFmtId="0" fontId="11" fillId="5" borderId="5" xfId="0" applyFont="1" applyFill="1" applyBorder="1"/>
    <xf numFmtId="0" fontId="11" fillId="5" borderId="6" xfId="0" applyFont="1" applyFill="1" applyBorder="1"/>
    <xf numFmtId="0" fontId="13" fillId="2" borderId="7" xfId="0" applyFont="1" applyFill="1" applyBorder="1" applyAlignment="1">
      <alignment horizontal="right" vertical="center"/>
    </xf>
    <xf numFmtId="0" fontId="4" fillId="2" borderId="7" xfId="0" applyFont="1" applyFill="1" applyBorder="1" applyAlignment="1">
      <alignment horizontal="center"/>
    </xf>
    <xf numFmtId="166" fontId="3" fillId="2" borderId="8" xfId="0" applyNumberFormat="1" applyFont="1" applyFill="1" applyBorder="1"/>
    <xf numFmtId="166" fontId="1" fillId="2" borderId="8" xfId="0" applyNumberFormat="1" applyFont="1" applyFill="1" applyBorder="1"/>
    <xf numFmtId="0" fontId="10" fillId="4" borderId="4" xfId="0" applyFont="1" applyFill="1" applyBorder="1" applyAlignment="1">
      <alignment vertical="center"/>
    </xf>
    <xf numFmtId="0" fontId="11" fillId="4" borderId="5" xfId="0" applyFont="1" applyFill="1" applyBorder="1"/>
    <xf numFmtId="0" fontId="11" fillId="4" borderId="5" xfId="0" applyFont="1" applyFill="1" applyBorder="1" applyAlignment="1">
      <alignment horizontal="center"/>
    </xf>
    <xf numFmtId="3" fontId="11" fillId="4" borderId="5" xfId="0" applyNumberFormat="1" applyFont="1" applyFill="1" applyBorder="1"/>
    <xf numFmtId="0" fontId="3" fillId="2" borderId="7" xfId="0" applyFont="1" applyFill="1" applyBorder="1" applyAlignment="1">
      <alignment vertical="center"/>
    </xf>
    <xf numFmtId="166" fontId="8" fillId="2" borderId="8" xfId="0" applyNumberFormat="1" applyFont="1" applyFill="1" applyBorder="1" applyAlignment="1">
      <alignment vertical="center"/>
    </xf>
    <xf numFmtId="3" fontId="3" fillId="2" borderId="6" xfId="0" applyNumberFormat="1" applyFont="1" applyFill="1" applyBorder="1"/>
    <xf numFmtId="3" fontId="3" fillId="2" borderId="5" xfId="0" applyNumberFormat="1" applyFont="1" applyFill="1" applyBorder="1"/>
    <xf numFmtId="0" fontId="4" fillId="2" borderId="9" xfId="0" applyFont="1" applyFill="1" applyBorder="1" applyAlignment="1">
      <alignment vertical="center"/>
    </xf>
    <xf numFmtId="0" fontId="16" fillId="2" borderId="7" xfId="0" applyFont="1" applyFill="1" applyBorder="1" applyAlignment="1">
      <alignment horizontal="left" vertical="center"/>
    </xf>
    <xf numFmtId="0" fontId="17" fillId="2" borderId="0" xfId="0" applyFont="1" applyFill="1" applyBorder="1"/>
    <xf numFmtId="0" fontId="4" fillId="3" borderId="7" xfId="0" applyFont="1" applyFill="1" applyBorder="1"/>
    <xf numFmtId="0" fontId="21" fillId="2" borderId="0" xfId="0" applyFont="1" applyFill="1" applyAlignment="1">
      <alignment vertical="center"/>
    </xf>
    <xf numFmtId="0" fontId="19" fillId="0" borderId="0" xfId="0" applyFont="1" applyAlignment="1">
      <alignment vertical="center" wrapText="1"/>
    </xf>
    <xf numFmtId="0" fontId="4" fillId="0" borderId="0" xfId="0" applyFont="1" applyAlignment="1">
      <alignment horizontal="left" vertical="center"/>
    </xf>
    <xf numFmtId="0" fontId="12" fillId="2" borderId="14" xfId="0" applyFont="1" applyFill="1" applyBorder="1" applyAlignment="1">
      <alignment horizontal="right" vertical="center"/>
    </xf>
    <xf numFmtId="0" fontId="4" fillId="2" borderId="4" xfId="0" applyFont="1" applyFill="1" applyBorder="1" applyAlignment="1">
      <alignment vertical="center"/>
    </xf>
    <xf numFmtId="0" fontId="4" fillId="2" borderId="5" xfId="0" applyFont="1" applyFill="1" applyBorder="1" applyAlignment="1">
      <alignment horizontal="center" vertical="center"/>
    </xf>
    <xf numFmtId="0" fontId="4" fillId="2" borderId="4" xfId="0" applyFont="1" applyFill="1" applyBorder="1" applyAlignment="1">
      <alignment horizontal="right" vertical="center"/>
    </xf>
    <xf numFmtId="3" fontId="4" fillId="2" borderId="5" xfId="0" applyNumberFormat="1" applyFont="1" applyFill="1" applyBorder="1" applyAlignment="1">
      <alignment vertical="center"/>
    </xf>
    <xf numFmtId="3" fontId="4" fillId="2" borderId="15" xfId="0" applyNumberFormat="1" applyFont="1" applyFill="1" applyBorder="1" applyAlignment="1">
      <alignment vertical="center"/>
    </xf>
    <xf numFmtId="0" fontId="4" fillId="2" borderId="15" xfId="0" applyFont="1" applyFill="1" applyBorder="1" applyAlignment="1">
      <alignment vertical="center"/>
    </xf>
    <xf numFmtId="166" fontId="4" fillId="2" borderId="6" xfId="0" applyNumberFormat="1" applyFont="1" applyFill="1" applyBorder="1" applyAlignment="1">
      <alignment vertical="center"/>
    </xf>
    <xf numFmtId="0" fontId="4" fillId="2" borderId="7" xfId="0" applyFont="1" applyFill="1" applyBorder="1" applyAlignment="1">
      <alignment vertical="center"/>
    </xf>
    <xf numFmtId="0" fontId="4" fillId="2" borderId="0" xfId="0" applyFont="1" applyFill="1" applyBorder="1" applyAlignment="1">
      <alignment horizontal="center" vertical="center"/>
    </xf>
    <xf numFmtId="0" fontId="4" fillId="2" borderId="7" xfId="0" applyFont="1" applyFill="1" applyBorder="1" applyAlignment="1">
      <alignment horizontal="right" vertical="center"/>
    </xf>
    <xf numFmtId="3" fontId="4" fillId="2" borderId="0" xfId="0" applyNumberFormat="1" applyFont="1" applyFill="1" applyBorder="1" applyAlignment="1">
      <alignment vertical="center"/>
    </xf>
    <xf numFmtId="3" fontId="4" fillId="2" borderId="14" xfId="0" applyNumberFormat="1" applyFont="1" applyFill="1" applyBorder="1" applyAlignment="1">
      <alignment vertical="center"/>
    </xf>
    <xf numFmtId="0" fontId="4" fillId="2" borderId="14" xfId="0" applyFont="1" applyFill="1" applyBorder="1" applyAlignment="1">
      <alignment vertical="center"/>
    </xf>
    <xf numFmtId="166" fontId="4" fillId="2" borderId="8" xfId="0" applyNumberFormat="1" applyFont="1" applyFill="1" applyBorder="1" applyAlignment="1">
      <alignment vertical="center"/>
    </xf>
    <xf numFmtId="0" fontId="4" fillId="2" borderId="10" xfId="0" applyFont="1" applyFill="1" applyBorder="1" applyAlignment="1">
      <alignment horizontal="center" vertical="center"/>
    </xf>
    <xf numFmtId="0" fontId="4" fillId="2" borderId="9" xfId="0" applyFont="1" applyFill="1" applyBorder="1" applyAlignment="1">
      <alignment horizontal="right" vertical="center"/>
    </xf>
    <xf numFmtId="3" fontId="4" fillId="2" borderId="10" xfId="0" applyNumberFormat="1" applyFont="1" applyFill="1" applyBorder="1" applyAlignment="1">
      <alignment vertical="center"/>
    </xf>
    <xf numFmtId="3" fontId="4" fillId="2" borderId="13" xfId="0" applyNumberFormat="1" applyFont="1" applyFill="1" applyBorder="1" applyAlignment="1">
      <alignment vertical="center"/>
    </xf>
    <xf numFmtId="0" fontId="4" fillId="2" borderId="13" xfId="0" applyFont="1" applyFill="1" applyBorder="1" applyAlignment="1">
      <alignment vertical="center"/>
    </xf>
    <xf numFmtId="166" fontId="4" fillId="2" borderId="11" xfId="0" applyNumberFormat="1" applyFont="1" applyFill="1" applyBorder="1" applyAlignment="1">
      <alignment vertical="center"/>
    </xf>
    <xf numFmtId="0" fontId="4" fillId="2" borderId="0" xfId="0" applyFont="1" applyFill="1" applyBorder="1" applyAlignment="1">
      <alignment vertical="center"/>
    </xf>
    <xf numFmtId="0" fontId="12" fillId="2" borderId="7" xfId="0" applyFont="1" applyFill="1" applyBorder="1" applyAlignment="1">
      <alignment horizontal="right" vertical="center"/>
    </xf>
    <xf numFmtId="0" fontId="12" fillId="2" borderId="4" xfId="0" applyFont="1" applyFill="1" applyBorder="1" applyAlignment="1">
      <alignment horizontal="right"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xf>
    <xf numFmtId="0" fontId="12" fillId="2" borderId="2" xfId="0" applyFont="1" applyFill="1" applyBorder="1" applyAlignment="1">
      <alignment horizontal="right" vertical="center"/>
    </xf>
    <xf numFmtId="3" fontId="4" fillId="2" borderId="2" xfId="0" applyNumberFormat="1" applyFont="1" applyFill="1" applyBorder="1" applyAlignment="1">
      <alignment vertical="center"/>
    </xf>
    <xf numFmtId="166" fontId="4" fillId="2" borderId="3" xfId="0" applyNumberFormat="1" applyFont="1" applyFill="1" applyBorder="1" applyAlignment="1">
      <alignment vertical="center"/>
    </xf>
    <xf numFmtId="0" fontId="12" fillId="2" borderId="9" xfId="0" applyFont="1" applyFill="1" applyBorder="1" applyAlignment="1">
      <alignment horizontal="right" vertical="center"/>
    </xf>
    <xf numFmtId="0" fontId="4" fillId="2" borderId="11" xfId="0" applyFont="1" applyFill="1" applyBorder="1" applyAlignment="1">
      <alignment vertical="center"/>
    </xf>
    <xf numFmtId="0" fontId="12" fillId="2" borderId="0" xfId="0" applyFont="1" applyFill="1" applyBorder="1" applyAlignment="1">
      <alignment horizontal="right" vertical="center"/>
    </xf>
    <xf numFmtId="3" fontId="4" fillId="2" borderId="6" xfId="0" applyNumberFormat="1" applyFont="1" applyFill="1" applyBorder="1" applyAlignment="1">
      <alignment vertical="center"/>
    </xf>
    <xf numFmtId="3" fontId="4" fillId="2" borderId="8" xfId="0" applyNumberFormat="1" applyFont="1" applyFill="1" applyBorder="1" applyAlignment="1">
      <alignment vertical="center"/>
    </xf>
    <xf numFmtId="3" fontId="4" fillId="2" borderId="11" xfId="0" applyNumberFormat="1" applyFont="1" applyFill="1" applyBorder="1" applyAlignment="1">
      <alignment vertical="center"/>
    </xf>
    <xf numFmtId="0" fontId="4" fillId="2" borderId="0" xfId="0" applyFont="1" applyFill="1" applyBorder="1" applyAlignment="1">
      <alignment horizontal="left" vertical="center"/>
    </xf>
    <xf numFmtId="0" fontId="4" fillId="2" borderId="5" xfId="0" applyFont="1" applyFill="1" applyBorder="1" applyAlignment="1">
      <alignment vertical="center"/>
    </xf>
    <xf numFmtId="3" fontId="3" fillId="2" borderId="10" xfId="0" applyNumberFormat="1" applyFont="1" applyFill="1" applyBorder="1" applyAlignment="1">
      <alignment vertical="center"/>
    </xf>
    <xf numFmtId="0" fontId="4" fillId="5" borderId="0" xfId="0" applyFont="1" applyFill="1" applyBorder="1"/>
    <xf numFmtId="0" fontId="4" fillId="5" borderId="8" xfId="0" applyFont="1" applyFill="1" applyBorder="1"/>
    <xf numFmtId="0" fontId="24" fillId="5" borderId="12" xfId="0" applyFont="1" applyFill="1" applyBorder="1" applyAlignment="1">
      <alignment horizontal="center" vertical="center" wrapText="1"/>
    </xf>
    <xf numFmtId="3" fontId="25" fillId="5" borderId="12" xfId="0" applyNumberFormat="1" applyFont="1" applyFill="1" applyBorder="1" applyAlignment="1">
      <alignment horizontal="center" vertical="center" wrapText="1"/>
    </xf>
    <xf numFmtId="0" fontId="25" fillId="5" borderId="0" xfId="0" applyFont="1" applyFill="1" applyBorder="1" applyAlignment="1">
      <alignment horizontal="right" vertical="center" wrapText="1"/>
    </xf>
    <xf numFmtId="0" fontId="11" fillId="5" borderId="0" xfId="0" applyFont="1" applyFill="1" applyBorder="1" applyAlignment="1">
      <alignment vertical="center"/>
    </xf>
    <xf numFmtId="0" fontId="11" fillId="5" borderId="8" xfId="0" applyFont="1" applyFill="1" applyBorder="1" applyAlignment="1">
      <alignment vertical="center"/>
    </xf>
    <xf numFmtId="0" fontId="4" fillId="3" borderId="0" xfId="0" applyFont="1" applyFill="1" applyAlignment="1">
      <alignment vertical="center"/>
    </xf>
    <xf numFmtId="166" fontId="4" fillId="3" borderId="0" xfId="0" applyNumberFormat="1" applyFont="1" applyFill="1" applyAlignment="1">
      <alignment vertical="center"/>
    </xf>
    <xf numFmtId="0" fontId="23" fillId="4" borderId="16" xfId="0" applyFont="1" applyFill="1" applyBorder="1" applyAlignment="1">
      <alignment horizontal="center" vertical="center"/>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7" fillId="2" borderId="10" xfId="0" applyFont="1" applyFill="1" applyBorder="1" applyAlignment="1">
      <alignment horizontal="left" vertical="center"/>
    </xf>
    <xf numFmtId="3" fontId="7" fillId="2" borderId="11" xfId="0" applyNumberFormat="1" applyFont="1" applyFill="1" applyBorder="1" applyAlignment="1">
      <alignment horizontal="left" vertical="center"/>
    </xf>
    <xf numFmtId="0" fontId="7" fillId="2" borderId="8" xfId="0" applyFont="1" applyFill="1" applyBorder="1" applyAlignment="1">
      <alignment horizontal="left" vertical="center"/>
    </xf>
    <xf numFmtId="0" fontId="4" fillId="2" borderId="8" xfId="0" applyFont="1" applyFill="1" applyBorder="1" applyAlignment="1">
      <alignment horizontal="left" vertical="center"/>
    </xf>
    <xf numFmtId="3" fontId="26" fillId="2" borderId="10" xfId="0" applyNumberFormat="1" applyFont="1" applyFill="1" applyBorder="1"/>
    <xf numFmtId="3" fontId="26" fillId="2" borderId="11" xfId="0" applyNumberFormat="1" applyFont="1" applyFill="1" applyBorder="1"/>
    <xf numFmtId="3" fontId="26" fillId="2" borderId="10" xfId="0" applyNumberFormat="1" applyFont="1" applyFill="1" applyBorder="1" applyAlignment="1">
      <alignment vertical="center"/>
    </xf>
    <xf numFmtId="3" fontId="26" fillId="2" borderId="11" xfId="0" applyNumberFormat="1" applyFont="1" applyFill="1" applyBorder="1" applyAlignment="1">
      <alignment vertical="center"/>
    </xf>
    <xf numFmtId="3" fontId="27" fillId="4" borderId="0" xfId="0" applyNumberFormat="1" applyFont="1" applyFill="1" applyBorder="1" applyAlignment="1">
      <alignment vertical="center"/>
    </xf>
    <xf numFmtId="165" fontId="28" fillId="4" borderId="0" xfId="2" applyNumberFormat="1" applyFont="1" applyFill="1" applyBorder="1" applyAlignment="1">
      <alignment vertical="center"/>
    </xf>
    <xf numFmtId="0" fontId="4" fillId="3" borderId="0" xfId="0" applyFont="1" applyFill="1" applyAlignment="1">
      <alignment horizontal="left" vertical="center"/>
    </xf>
    <xf numFmtId="0" fontId="15" fillId="3" borderId="0" xfId="0" applyFont="1" applyFill="1"/>
    <xf numFmtId="0" fontId="3" fillId="3" borderId="0" xfId="0" applyFont="1" applyFill="1" applyAlignment="1">
      <alignment vertical="center"/>
    </xf>
    <xf numFmtId="0" fontId="19" fillId="3" borderId="0" xfId="0" applyFont="1" applyFill="1"/>
    <xf numFmtId="0" fontId="20" fillId="3" borderId="0" xfId="0" applyFont="1" applyFill="1"/>
    <xf numFmtId="0" fontId="18" fillId="3" borderId="0" xfId="0" applyFont="1" applyFill="1" applyAlignment="1">
      <alignment horizontal="left"/>
    </xf>
    <xf numFmtId="0" fontId="4" fillId="3" borderId="0" xfId="0" applyFont="1" applyFill="1" applyBorder="1" applyAlignment="1">
      <alignment vertical="center"/>
    </xf>
    <xf numFmtId="0" fontId="0" fillId="3" borderId="0" xfId="0" applyFill="1" applyAlignment="1">
      <alignment vertical="center"/>
    </xf>
    <xf numFmtId="0" fontId="28" fillId="5" borderId="15" xfId="0" applyFont="1" applyFill="1" applyBorder="1" applyAlignment="1">
      <alignment vertical="center" wrapText="1"/>
    </xf>
    <xf numFmtId="0" fontId="19" fillId="0" borderId="14" xfId="0" applyFont="1" applyBorder="1" applyAlignment="1">
      <alignment vertical="center" wrapText="1"/>
    </xf>
    <xf numFmtId="0" fontId="19" fillId="0" borderId="14" xfId="0" applyFont="1" applyBorder="1" applyAlignment="1">
      <alignment vertical="center"/>
    </xf>
    <xf numFmtId="0" fontId="15" fillId="5" borderId="0" xfId="0" applyFont="1" applyFill="1" applyBorder="1"/>
    <xf numFmtId="0" fontId="15" fillId="3" borderId="0" xfId="0" applyFont="1" applyFill="1" applyAlignment="1">
      <alignment vertical="center" wrapText="1"/>
    </xf>
    <xf numFmtId="0" fontId="15" fillId="3" borderId="0" xfId="0" applyFont="1" applyFill="1" applyAlignment="1">
      <alignment wrapText="1"/>
    </xf>
    <xf numFmtId="0" fontId="15" fillId="3" borderId="0" xfId="0" applyFont="1" applyFill="1" applyAlignment="1">
      <alignment horizontal="left" vertical="center" wrapText="1"/>
    </xf>
    <xf numFmtId="0" fontId="1" fillId="5" borderId="5" xfId="0" applyFont="1" applyFill="1" applyBorder="1" applyAlignment="1">
      <alignment vertical="center" wrapText="1"/>
    </xf>
    <xf numFmtId="0" fontId="4" fillId="5" borderId="5" xfId="0" applyFont="1" applyFill="1" applyBorder="1" applyAlignment="1">
      <alignment wrapText="1"/>
    </xf>
    <xf numFmtId="0" fontId="4" fillId="5" borderId="5" xfId="0" applyFont="1" applyFill="1" applyBorder="1"/>
    <xf numFmtId="166" fontId="11" fillId="5" borderId="0" xfId="0" applyNumberFormat="1" applyFont="1" applyFill="1" applyBorder="1" applyAlignment="1">
      <alignment horizontal="center" vertical="center" wrapText="1"/>
    </xf>
    <xf numFmtId="0" fontId="8" fillId="2" borderId="10" xfId="0" applyFont="1" applyFill="1" applyBorder="1" applyAlignment="1">
      <alignment horizontal="center" vertical="center"/>
    </xf>
    <xf numFmtId="3" fontId="8" fillId="2" borderId="11" xfId="0" applyNumberFormat="1" applyFont="1" applyFill="1" applyBorder="1" applyAlignment="1">
      <alignment vertical="center"/>
    </xf>
    <xf numFmtId="3" fontId="8" fillId="2" borderId="13" xfId="0" applyNumberFormat="1" applyFont="1" applyFill="1" applyBorder="1" applyAlignment="1">
      <alignment vertical="center"/>
    </xf>
    <xf numFmtId="0" fontId="8" fillId="2" borderId="13" xfId="0" applyFont="1" applyFill="1" applyBorder="1" applyAlignment="1">
      <alignment vertical="center"/>
    </xf>
    <xf numFmtId="166" fontId="8" fillId="2" borderId="11" xfId="0" applyNumberFormat="1" applyFont="1" applyFill="1" applyBorder="1" applyAlignment="1">
      <alignment vertical="center"/>
    </xf>
    <xf numFmtId="0" fontId="15" fillId="3" borderId="0" xfId="0" applyFont="1" applyFill="1" applyAlignment="1">
      <alignment vertical="center"/>
    </xf>
    <xf numFmtId="0" fontId="4" fillId="3" borderId="5" xfId="0" applyFont="1" applyFill="1" applyBorder="1" applyAlignment="1">
      <alignment vertical="center"/>
    </xf>
    <xf numFmtId="0" fontId="4" fillId="3" borderId="10" xfId="0" applyFont="1" applyFill="1" applyBorder="1" applyAlignment="1">
      <alignment vertical="center"/>
    </xf>
    <xf numFmtId="0" fontId="15" fillId="3" borderId="0" xfId="0" applyFont="1" applyFill="1" applyAlignment="1"/>
    <xf numFmtId="0" fontId="19" fillId="3" borderId="0" xfId="0" applyFont="1" applyFill="1" applyAlignment="1">
      <alignment vertical="center" wrapText="1"/>
    </xf>
    <xf numFmtId="0" fontId="25" fillId="5" borderId="1" xfId="0" applyFont="1" applyFill="1" applyBorder="1" applyAlignment="1">
      <alignment horizontal="left" vertical="center"/>
    </xf>
    <xf numFmtId="0" fontId="11" fillId="5" borderId="2" xfId="0" applyFont="1" applyFill="1" applyBorder="1" applyAlignment="1">
      <alignment horizontal="center" vertical="center"/>
    </xf>
    <xf numFmtId="3" fontId="11" fillId="5" borderId="12" xfId="0" applyNumberFormat="1" applyFont="1" applyFill="1" applyBorder="1" applyAlignment="1">
      <alignment horizontal="center" vertical="center"/>
    </xf>
    <xf numFmtId="0" fontId="7" fillId="2" borderId="0" xfId="0" applyFont="1" applyFill="1" applyBorder="1" applyAlignment="1">
      <alignment horizontal="left" vertical="center"/>
    </xf>
    <xf numFmtId="3" fontId="7" fillId="2" borderId="8" xfId="0" applyNumberFormat="1" applyFont="1" applyFill="1" applyBorder="1" applyAlignment="1">
      <alignment horizontal="left" vertical="center"/>
    </xf>
    <xf numFmtId="0" fontId="0" fillId="2" borderId="0" xfId="0" applyFill="1"/>
    <xf numFmtId="0" fontId="4" fillId="2" borderId="0" xfId="0" applyFont="1" applyFill="1" applyBorder="1" applyAlignment="1">
      <alignment vertical="top"/>
    </xf>
    <xf numFmtId="0" fontId="4" fillId="2" borderId="5" xfId="0" applyFont="1" applyFill="1" applyBorder="1" applyAlignment="1">
      <alignment horizontal="center"/>
    </xf>
    <xf numFmtId="0" fontId="29" fillId="2" borderId="5" xfId="0" applyFont="1" applyFill="1" applyBorder="1" applyAlignment="1">
      <alignment horizontal="center"/>
    </xf>
    <xf numFmtId="3" fontId="29" fillId="2" borderId="5" xfId="0" applyNumberFormat="1" applyFont="1" applyFill="1" applyBorder="1"/>
    <xf numFmtId="0" fontId="7" fillId="2" borderId="13" xfId="0" applyFont="1" applyFill="1" applyBorder="1" applyAlignment="1">
      <alignment horizontal="center"/>
    </xf>
    <xf numFmtId="3" fontId="7" fillId="2" borderId="13" xfId="0" applyNumberFormat="1" applyFont="1" applyFill="1" applyBorder="1"/>
    <xf numFmtId="0" fontId="9" fillId="2" borderId="5" xfId="0"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0" fontId="1" fillId="2" borderId="5" xfId="0" applyFont="1" applyFill="1" applyBorder="1" applyAlignment="1">
      <alignment horizontal="right" vertical="center" wrapText="1"/>
    </xf>
    <xf numFmtId="0" fontId="1" fillId="2" borderId="5" xfId="0" applyFont="1" applyFill="1" applyBorder="1" applyAlignment="1">
      <alignment horizontal="right" wrapText="1"/>
    </xf>
    <xf numFmtId="0" fontId="3" fillId="2" borderId="5" xfId="0" applyFont="1" applyFill="1" applyBorder="1" applyAlignment="1">
      <alignment horizontal="center"/>
    </xf>
    <xf numFmtId="0" fontId="4" fillId="3" borderId="2" xfId="0" applyFont="1" applyFill="1" applyBorder="1" applyAlignment="1">
      <alignment vertical="center"/>
    </xf>
    <xf numFmtId="0" fontId="21" fillId="2" borderId="0" xfId="0" applyFont="1" applyFill="1" applyAlignment="1">
      <alignment horizontal="right" vertical="center"/>
    </xf>
    <xf numFmtId="0" fontId="8" fillId="2" borderId="2" xfId="0" applyFont="1" applyFill="1" applyBorder="1" applyAlignment="1">
      <alignment horizontal="center" vertical="center"/>
    </xf>
    <xf numFmtId="0" fontId="31" fillId="5" borderId="0" xfId="0" applyFont="1" applyFill="1" applyBorder="1" applyAlignment="1">
      <alignment horizontal="left" vertical="center"/>
    </xf>
    <xf numFmtId="0" fontId="19" fillId="2" borderId="12" xfId="0" applyFont="1" applyFill="1" applyBorder="1" applyAlignment="1">
      <alignment vertical="center" wrapText="1"/>
    </xf>
    <xf numFmtId="0" fontId="19" fillId="0" borderId="12" xfId="0" applyFont="1" applyBorder="1" applyAlignment="1">
      <alignment vertical="center" wrapText="1"/>
    </xf>
    <xf numFmtId="0" fontId="4" fillId="0" borderId="12" xfId="0" applyFont="1" applyBorder="1" applyAlignment="1">
      <alignment vertical="center"/>
    </xf>
    <xf numFmtId="0" fontId="4" fillId="2" borderId="12" xfId="0" applyFont="1" applyFill="1" applyBorder="1" applyAlignment="1">
      <alignment vertical="center"/>
    </xf>
    <xf numFmtId="0" fontId="19" fillId="0" borderId="12" xfId="0" applyFont="1" applyBorder="1" applyAlignment="1">
      <alignment vertical="center"/>
    </xf>
    <xf numFmtId="0" fontId="19" fillId="2" borderId="14" xfId="0" applyFont="1" applyFill="1" applyBorder="1" applyAlignment="1">
      <alignment vertical="center"/>
    </xf>
    <xf numFmtId="0" fontId="19" fillId="2" borderId="12" xfId="0" applyFont="1" applyFill="1" applyBorder="1" applyAlignment="1">
      <alignment vertical="center"/>
    </xf>
    <xf numFmtId="0" fontId="19" fillId="0" borderId="12" xfId="0" applyFont="1" applyBorder="1"/>
    <xf numFmtId="0" fontId="19" fillId="2" borderId="14" xfId="0" applyFont="1" applyFill="1" applyBorder="1"/>
    <xf numFmtId="0" fontId="4" fillId="0" borderId="12" xfId="0" applyFont="1" applyBorder="1"/>
    <xf numFmtId="0" fontId="19" fillId="2" borderId="15" xfId="0" applyFont="1" applyFill="1" applyBorder="1" applyAlignment="1">
      <alignment vertical="center"/>
    </xf>
    <xf numFmtId="0" fontId="11" fillId="5" borderId="14" xfId="0" applyFont="1" applyFill="1" applyBorder="1" applyAlignment="1">
      <alignment vertical="center"/>
    </xf>
    <xf numFmtId="0" fontId="11" fillId="5" borderId="13" xfId="0" applyFont="1" applyFill="1" applyBorder="1" applyAlignment="1">
      <alignment vertical="center"/>
    </xf>
    <xf numFmtId="0" fontId="15" fillId="2" borderId="14" xfId="0" applyFont="1" applyFill="1" applyBorder="1" applyAlignment="1">
      <alignment vertical="center"/>
    </xf>
    <xf numFmtId="0" fontId="33" fillId="5" borderId="15" xfId="0" applyFont="1" applyFill="1" applyBorder="1" applyAlignment="1">
      <alignment vertical="center"/>
    </xf>
    <xf numFmtId="0" fontId="4" fillId="0" borderId="7" xfId="0" applyFont="1" applyFill="1" applyBorder="1"/>
    <xf numFmtId="0" fontId="3" fillId="0" borderId="0" xfId="0" applyFont="1" applyFill="1" applyBorder="1" applyAlignment="1">
      <alignment horizontal="left" vertical="center"/>
    </xf>
    <xf numFmtId="0" fontId="4" fillId="0" borderId="10" xfId="0" applyFont="1" applyFill="1" applyBorder="1" applyAlignment="1">
      <alignment horizontal="center"/>
    </xf>
    <xf numFmtId="3" fontId="3" fillId="0" borderId="10" xfId="0" applyNumberFormat="1" applyFont="1" applyFill="1" applyBorder="1"/>
    <xf numFmtId="3" fontId="26" fillId="0" borderId="0" xfId="0" applyNumberFormat="1" applyFont="1" applyFill="1" applyBorder="1"/>
    <xf numFmtId="3" fontId="26" fillId="0" borderId="8" xfId="0" applyNumberFormat="1" applyFont="1" applyFill="1" applyBorder="1"/>
    <xf numFmtId="0" fontId="4" fillId="0" borderId="0" xfId="0" applyFont="1" applyFill="1"/>
    <xf numFmtId="0" fontId="4" fillId="0" borderId="0" xfId="0" applyFont="1" applyFill="1" applyBorder="1" applyAlignment="1">
      <alignment vertical="center"/>
    </xf>
    <xf numFmtId="0" fontId="34" fillId="0" borderId="12" xfId="0" applyFont="1" applyFill="1" applyBorder="1" applyAlignment="1">
      <alignment vertical="center"/>
    </xf>
    <xf numFmtId="0" fontId="35" fillId="0" borderId="7" xfId="0" applyFont="1" applyBorder="1"/>
    <xf numFmtId="0" fontId="19" fillId="0" borderId="12" xfId="0" applyFont="1" applyBorder="1" applyAlignment="1">
      <alignment horizontal="left" vertical="center" wrapText="1"/>
    </xf>
    <xf numFmtId="0" fontId="19" fillId="0" borderId="12" xfId="0" applyFont="1" applyBorder="1" applyAlignment="1">
      <alignment horizontal="left" vertical="center"/>
    </xf>
    <xf numFmtId="0" fontId="11" fillId="5" borderId="0" xfId="0" applyFont="1" applyFill="1" applyBorder="1" applyAlignment="1">
      <alignment horizontal="center" vertical="center" wrapText="1"/>
    </xf>
    <xf numFmtId="0" fontId="11" fillId="5" borderId="0" xfId="0" applyFont="1" applyFill="1" applyBorder="1" applyAlignment="1">
      <alignment horizontal="center" vertical="center"/>
    </xf>
    <xf numFmtId="0" fontId="3" fillId="2" borderId="10" xfId="0" applyFont="1" applyFill="1" applyBorder="1" applyAlignment="1">
      <alignment horizontal="right" vertical="center"/>
    </xf>
    <xf numFmtId="0" fontId="14" fillId="5" borderId="7" xfId="0" applyFont="1" applyFill="1" applyBorder="1" applyAlignment="1">
      <alignment horizontal="left" vertical="center" wrapText="1" indent="1"/>
    </xf>
    <xf numFmtId="0" fontId="14" fillId="5" borderId="8" xfId="0" applyFont="1" applyFill="1" applyBorder="1" applyAlignment="1">
      <alignment horizontal="left" vertical="center" wrapText="1" indent="1"/>
    </xf>
    <xf numFmtId="0" fontId="14" fillId="5" borderId="7" xfId="0" applyFont="1" applyFill="1" applyBorder="1" applyAlignment="1">
      <alignment horizontal="left" vertical="center" indent="1"/>
    </xf>
    <xf numFmtId="0" fontId="14" fillId="5" borderId="8" xfId="0" applyFont="1" applyFill="1" applyBorder="1" applyAlignment="1">
      <alignment horizontal="left" vertical="center" indent="1"/>
    </xf>
    <xf numFmtId="0" fontId="10" fillId="5" borderId="0" xfId="0" applyFont="1" applyFill="1" applyBorder="1" applyAlignment="1">
      <alignment horizontal="center" vertical="center" wrapText="1"/>
    </xf>
    <xf numFmtId="0" fontId="19" fillId="0" borderId="12" xfId="0" applyFont="1" applyBorder="1" applyAlignment="1">
      <alignment horizontal="left" vertical="top" wrapText="1"/>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cellXfs>
  <cellStyles count="47">
    <cellStyle name="Gevolgde hyperlink" xfId="4" builtinId="9" hidden="1"/>
    <cellStyle name="Gevolgde hyperlink" xfId="14" builtinId="9" hidden="1"/>
    <cellStyle name="Gevolgde hyperlink" xfId="40" builtinId="9" hidden="1"/>
    <cellStyle name="Gevolgde hyperlink" xfId="34" builtinId="9" hidden="1"/>
    <cellStyle name="Gevolgde hyperlink" xfId="38" builtinId="9" hidden="1"/>
    <cellStyle name="Gevolgde hyperlink" xfId="42" builtinId="9" hidden="1"/>
    <cellStyle name="Gevolgde hyperlink" xfId="44" builtinId="9" hidden="1"/>
    <cellStyle name="Gevolgde hyperlink" xfId="30" builtinId="9" hidden="1"/>
    <cellStyle name="Gevolgde hyperlink" xfId="28" builtinId="9" hidden="1"/>
    <cellStyle name="Gevolgde hyperlink" xfId="22" builtinId="9" hidden="1"/>
    <cellStyle name="Gevolgde hyperlink" xfId="26" builtinId="9" hidden="1"/>
    <cellStyle name="Gevolgde hyperlink" xfId="36" builtinId="9" hidden="1"/>
    <cellStyle name="Gevolgde hyperlink" xfId="6" builtinId="9" hidden="1"/>
    <cellStyle name="Gevolgde hyperlink" xfId="16" builtinId="9" hidden="1"/>
    <cellStyle name="Gevolgde hyperlink" xfId="18" builtinId="9" hidden="1"/>
    <cellStyle name="Gevolgde hyperlink" xfId="20" builtinId="9" hidden="1"/>
    <cellStyle name="Gevolgde hyperlink" xfId="10" builtinId="9" hidden="1"/>
    <cellStyle name="Gevolgde hyperlink" xfId="8" builtinId="9" hidden="1"/>
    <cellStyle name="Gevolgde hyperlink" xfId="32" builtinId="9" hidden="1"/>
    <cellStyle name="Gevolgde hyperlink" xfId="12" builtinId="9" hidden="1"/>
    <cellStyle name="Gevolgde hyperlink" xfId="24" builtinId="9" hidden="1"/>
    <cellStyle name="Gevolgde hyperlink" xfId="46" builtinId="9" hidden="1"/>
    <cellStyle name="Hyperlink" xfId="17" builtinId="8" hidden="1"/>
    <cellStyle name="Hyperlink" xfId="19" builtinId="8" hidden="1"/>
    <cellStyle name="Hyperlink" xfId="43" builtinId="8" hidden="1"/>
    <cellStyle name="Hyperlink" xfId="37" builtinId="8" hidden="1"/>
    <cellStyle name="Hyperlink" xfId="39" builtinId="8" hidden="1"/>
    <cellStyle name="Hyperlink" xfId="27" builtinId="8" hidden="1"/>
    <cellStyle name="Hyperlink" xfId="29" builtinId="8" hidden="1"/>
    <cellStyle name="Hyperlink" xfId="33" builtinId="8" hidden="1"/>
    <cellStyle name="Hyperlink" xfId="35" builtinId="8" hidden="1"/>
    <cellStyle name="Hyperlink" xfId="9" builtinId="8" hidden="1"/>
    <cellStyle name="Hyperlink" xfId="11" builtinId="8" hidden="1"/>
    <cellStyle name="Hyperlink" xfId="31" builtinId="8" hidden="1"/>
    <cellStyle name="Hyperlink" xfId="45" builtinId="8" hidden="1"/>
    <cellStyle name="Hyperlink" xfId="41" builtinId="8" hidden="1"/>
    <cellStyle name="Hyperlink" xfId="25" builtinId="8" hidden="1"/>
    <cellStyle name="Hyperlink" xfId="3" builtinId="8" hidden="1"/>
    <cellStyle name="Hyperlink" xfId="5" builtinId="8" hidden="1"/>
    <cellStyle name="Hyperlink" xfId="21" builtinId="8" hidden="1"/>
    <cellStyle name="Hyperlink" xfId="23" builtinId="8" hidden="1"/>
    <cellStyle name="Hyperlink" xfId="15" builtinId="8" hidden="1"/>
    <cellStyle name="Hyperlink" xfId="7" builtinId="8" hidden="1"/>
    <cellStyle name="Hyperlink" xfId="13" builtinId="8" hidden="1"/>
    <cellStyle name="Procent" xfId="1" builtinId="5"/>
    <cellStyle name="Standaard" xfId="0" builtinId="0"/>
    <cellStyle name="Valuta" xfId="2" builtinId="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D0A04-4351-D64E-93B5-A39B2944867B}">
  <sheetPr>
    <tabColor rgb="FFFFFF00"/>
  </sheetPr>
  <dimension ref="A1:M207"/>
  <sheetViews>
    <sheetView tabSelected="1" zoomScale="110" zoomScaleNormal="110" zoomScalePageLayoutView="125" workbookViewId="0">
      <selection activeCell="J127" sqref="J127"/>
    </sheetView>
  </sheetViews>
  <sheetFormatPr baseColWidth="10" defaultColWidth="10.6640625" defaultRowHeight="13"/>
  <cols>
    <col min="1" max="1" width="19.83203125" style="2" customWidth="1"/>
    <col min="2" max="2" width="28.5" style="2" customWidth="1"/>
    <col min="3" max="3" width="3.1640625" style="2" customWidth="1"/>
    <col min="4" max="4" width="3" style="2" customWidth="1"/>
    <col min="5" max="5" width="8.1640625" style="2" customWidth="1"/>
    <col min="6" max="7" width="9.33203125" style="2" customWidth="1"/>
    <col min="8" max="8" width="9.33203125" style="9" customWidth="1"/>
    <col min="9" max="9" width="3.5" style="2" customWidth="1"/>
    <col min="10" max="10" width="94.5" style="10" customWidth="1"/>
    <col min="11" max="11" width="90" style="2" customWidth="1"/>
    <col min="12" max="17" width="10.6640625" style="2"/>
    <col min="18" max="18" width="24.5" style="2" customWidth="1"/>
    <col min="19" max="16384" width="10.6640625" style="2"/>
  </cols>
  <sheetData>
    <row r="1" spans="1:11" s="10" customFormat="1" ht="62" customHeight="1">
      <c r="A1" s="160"/>
      <c r="B1" s="160"/>
      <c r="C1" s="181"/>
      <c r="D1" s="160"/>
      <c r="E1" s="160"/>
      <c r="F1" s="160"/>
      <c r="G1" s="160"/>
      <c r="H1" s="161"/>
      <c r="I1" s="160"/>
      <c r="J1" s="183" t="s">
        <v>0</v>
      </c>
      <c r="K1" s="199"/>
    </row>
    <row r="2" spans="1:11" s="10" customFormat="1" ht="36" customHeight="1">
      <c r="A2" s="226" t="s">
        <v>1</v>
      </c>
      <c r="B2" s="261" t="s">
        <v>2</v>
      </c>
      <c r="C2" s="261"/>
      <c r="D2" s="261"/>
      <c r="E2" s="261"/>
      <c r="F2" s="254"/>
      <c r="G2" s="255"/>
      <c r="H2" s="193"/>
      <c r="I2" s="187"/>
      <c r="J2" s="227" t="s">
        <v>3</v>
      </c>
      <c r="K2" s="199"/>
    </row>
    <row r="3" spans="1:11" ht="56">
      <c r="A3" s="67" t="s">
        <v>4</v>
      </c>
      <c r="B3" s="68"/>
      <c r="C3" s="69"/>
      <c r="D3" s="69"/>
      <c r="E3" s="70"/>
      <c r="F3" s="162" t="s">
        <v>5</v>
      </c>
      <c r="G3" s="162" t="s">
        <v>6</v>
      </c>
      <c r="H3" s="162" t="s">
        <v>7</v>
      </c>
      <c r="I3" s="32"/>
      <c r="J3" s="228" t="s">
        <v>8</v>
      </c>
      <c r="K3" s="32"/>
    </row>
    <row r="4" spans="1:11" ht="16" customHeight="1">
      <c r="A4" s="33"/>
      <c r="B4" s="34"/>
      <c r="C4" s="35"/>
      <c r="D4" s="35"/>
      <c r="E4" s="36"/>
      <c r="F4" s="34"/>
      <c r="G4" s="34"/>
      <c r="H4" s="34"/>
      <c r="I4" s="32"/>
      <c r="J4" s="227"/>
      <c r="K4" s="32"/>
    </row>
    <row r="5" spans="1:11" ht="16" customHeight="1">
      <c r="A5" s="87" t="s">
        <v>9</v>
      </c>
      <c r="B5" s="94"/>
      <c r="C5" s="204" t="s">
        <v>10</v>
      </c>
      <c r="D5" s="205"/>
      <c r="E5" s="206" t="s">
        <v>11</v>
      </c>
      <c r="F5" s="94"/>
      <c r="G5" s="94"/>
      <c r="H5" s="95"/>
      <c r="I5" s="32"/>
      <c r="J5" s="252" t="s">
        <v>12</v>
      </c>
      <c r="K5" s="32"/>
    </row>
    <row r="6" spans="1:11" ht="24" customHeight="1">
      <c r="A6" s="259" t="s">
        <v>13</v>
      </c>
      <c r="B6" s="260"/>
      <c r="C6" s="155" t="s">
        <v>14</v>
      </c>
      <c r="D6" s="155" t="s">
        <v>15</v>
      </c>
      <c r="E6" s="156" t="s">
        <v>16</v>
      </c>
      <c r="F6" s="186"/>
      <c r="G6" s="153"/>
      <c r="H6" s="154"/>
      <c r="I6" s="188"/>
      <c r="J6" s="253"/>
      <c r="K6" s="32"/>
    </row>
    <row r="7" spans="1:11" ht="14" customHeight="1">
      <c r="A7" s="77" t="s">
        <v>17</v>
      </c>
      <c r="B7" s="21" t="s">
        <v>18</v>
      </c>
      <c r="C7" s="65"/>
      <c r="D7" s="65"/>
      <c r="E7" s="66"/>
      <c r="F7" s="74"/>
      <c r="G7" s="11"/>
      <c r="H7" s="11"/>
      <c r="I7" s="32"/>
      <c r="J7" s="230"/>
      <c r="K7" s="32"/>
    </row>
    <row r="8" spans="1:11" ht="14" customHeight="1">
      <c r="A8" s="77"/>
      <c r="B8" s="21" t="s">
        <v>19</v>
      </c>
      <c r="C8" s="65"/>
      <c r="D8" s="65"/>
      <c r="E8" s="66"/>
      <c r="F8" s="74"/>
      <c r="G8" s="11"/>
      <c r="H8" s="11"/>
      <c r="I8" s="32"/>
      <c r="J8" s="185" t="s">
        <v>20</v>
      </c>
      <c r="K8" s="32"/>
    </row>
    <row r="9" spans="1:11" ht="14" customHeight="1">
      <c r="A9" s="63"/>
      <c r="B9" s="112" t="s">
        <v>21</v>
      </c>
      <c r="C9" s="65"/>
      <c r="D9" s="65"/>
      <c r="E9" s="66"/>
      <c r="F9" s="74"/>
      <c r="G9" s="11"/>
      <c r="H9" s="11"/>
      <c r="I9" s="32"/>
      <c r="J9" s="230"/>
      <c r="K9" s="32"/>
    </row>
    <row r="10" spans="1:11" s="114" customFormat="1" ht="14" customHeight="1">
      <c r="A10" s="164"/>
      <c r="B10" s="163" t="s">
        <v>22</v>
      </c>
      <c r="C10" s="207"/>
      <c r="D10" s="207"/>
      <c r="E10" s="208"/>
      <c r="F10" s="167"/>
      <c r="G10" s="168"/>
      <c r="H10" s="168"/>
      <c r="I10" s="175"/>
      <c r="J10" s="262" t="s">
        <v>23</v>
      </c>
      <c r="K10" s="175"/>
    </row>
    <row r="11" spans="1:11" s="114" customFormat="1" ht="14" customHeight="1">
      <c r="A11" s="164"/>
      <c r="B11" s="112" t="s">
        <v>21</v>
      </c>
      <c r="C11" s="165"/>
      <c r="D11" s="165"/>
      <c r="E11" s="166"/>
      <c r="F11" s="167"/>
      <c r="G11" s="168"/>
      <c r="H11" s="168"/>
      <c r="I11" s="189"/>
      <c r="J11" s="262"/>
      <c r="K11" s="175"/>
    </row>
    <row r="12" spans="1:11" ht="12" customHeight="1">
      <c r="A12" s="77"/>
      <c r="B12" s="52" t="s">
        <v>24</v>
      </c>
      <c r="C12" s="46"/>
      <c r="D12" s="46"/>
      <c r="E12" s="64"/>
      <c r="F12" s="106">
        <f>SUM(F7:F11)</f>
        <v>0</v>
      </c>
      <c r="G12" s="106">
        <f t="shared" ref="G12:H12" si="0">SUM(G7:G11)</f>
        <v>0</v>
      </c>
      <c r="H12" s="106">
        <f t="shared" si="0"/>
        <v>0</v>
      </c>
      <c r="I12" s="32"/>
      <c r="J12" s="128"/>
      <c r="K12" s="32"/>
    </row>
    <row r="13" spans="1:11" ht="12" customHeight="1">
      <c r="A13" s="77"/>
      <c r="B13" s="17"/>
      <c r="C13" s="209"/>
      <c r="D13" s="209"/>
      <c r="E13" s="209"/>
      <c r="F13" s="107"/>
      <c r="G13" s="107"/>
      <c r="H13" s="106"/>
      <c r="I13" s="32"/>
      <c r="J13" s="128"/>
      <c r="K13" s="202"/>
    </row>
    <row r="14" spans="1:11" ht="14" customHeight="1">
      <c r="A14" s="77" t="s">
        <v>25</v>
      </c>
      <c r="B14" s="21" t="s">
        <v>26</v>
      </c>
      <c r="C14" s="22"/>
      <c r="D14" s="22"/>
      <c r="E14" s="23"/>
      <c r="F14" s="20"/>
      <c r="G14" s="11"/>
      <c r="H14" s="11"/>
      <c r="I14" s="32"/>
      <c r="J14" s="128"/>
      <c r="K14" s="32"/>
    </row>
    <row r="15" spans="1:11" ht="14" customHeight="1">
      <c r="A15" s="56"/>
      <c r="B15" s="21" t="s">
        <v>27</v>
      </c>
      <c r="C15" s="22"/>
      <c r="D15" s="22"/>
      <c r="E15" s="23"/>
      <c r="F15" s="20"/>
      <c r="G15" s="11"/>
      <c r="H15" s="11"/>
      <c r="I15" s="32"/>
      <c r="J15" s="128"/>
      <c r="K15" s="32"/>
    </row>
    <row r="16" spans="1:11" ht="14" customHeight="1">
      <c r="A16" s="56"/>
      <c r="B16" s="21" t="s">
        <v>28</v>
      </c>
      <c r="C16" s="22"/>
      <c r="D16" s="22"/>
      <c r="E16" s="23"/>
      <c r="F16" s="20"/>
      <c r="G16" s="11"/>
      <c r="H16" s="11"/>
      <c r="I16" s="32"/>
      <c r="J16" s="231" t="s">
        <v>29</v>
      </c>
      <c r="K16" s="32"/>
    </row>
    <row r="17" spans="1:11" ht="14" customHeight="1">
      <c r="A17" s="56"/>
      <c r="B17" s="21" t="s">
        <v>30</v>
      </c>
      <c r="C17" s="22"/>
      <c r="D17" s="22"/>
      <c r="E17" s="23"/>
      <c r="F17" s="20"/>
      <c r="G17" s="11"/>
      <c r="H17" s="11"/>
      <c r="I17" s="32"/>
      <c r="J17" s="230"/>
      <c r="K17" s="32"/>
    </row>
    <row r="18" spans="1:11" ht="42">
      <c r="A18" s="56"/>
      <c r="B18" s="210" t="s">
        <v>31</v>
      </c>
      <c r="C18" s="22"/>
      <c r="D18" s="22"/>
      <c r="E18" s="23"/>
      <c r="F18" s="20"/>
      <c r="G18" s="11"/>
      <c r="H18" s="11"/>
      <c r="I18" s="32"/>
      <c r="J18" s="184" t="s">
        <v>32</v>
      </c>
      <c r="K18" s="32"/>
    </row>
    <row r="19" spans="1:11" ht="14" customHeight="1">
      <c r="A19" s="56"/>
      <c r="B19" s="21" t="s">
        <v>33</v>
      </c>
      <c r="C19" s="22"/>
      <c r="D19" s="22"/>
      <c r="E19" s="23"/>
      <c r="F19" s="20"/>
      <c r="G19" s="11"/>
      <c r="H19" s="11"/>
      <c r="I19" s="32"/>
      <c r="J19" s="263"/>
      <c r="K19" s="32"/>
    </row>
    <row r="20" spans="1:11" ht="14" customHeight="1">
      <c r="A20" s="56"/>
      <c r="B20" s="21" t="s">
        <v>34</v>
      </c>
      <c r="C20" s="22"/>
      <c r="D20" s="22"/>
      <c r="E20" s="23"/>
      <c r="F20" s="20"/>
      <c r="G20" s="11"/>
      <c r="H20" s="11"/>
      <c r="I20" s="32"/>
      <c r="J20" s="264"/>
      <c r="K20" s="32"/>
    </row>
    <row r="21" spans="1:11" ht="14" customHeight="1">
      <c r="A21" s="56"/>
      <c r="B21" s="110" t="s">
        <v>35</v>
      </c>
      <c r="C21" s="22"/>
      <c r="D21" s="22"/>
      <c r="E21" s="23"/>
      <c r="F21" s="20"/>
      <c r="G21" s="11"/>
      <c r="H21" s="11"/>
      <c r="I21" s="32"/>
      <c r="J21" s="231" t="s">
        <v>36</v>
      </c>
      <c r="K21" s="32"/>
    </row>
    <row r="22" spans="1:11" ht="14" customHeight="1">
      <c r="A22" s="56"/>
      <c r="B22" s="21" t="s">
        <v>37</v>
      </c>
      <c r="C22" s="22"/>
      <c r="D22" s="22"/>
      <c r="E22" s="23"/>
      <c r="F22" s="20"/>
      <c r="G22" s="11"/>
      <c r="H22" s="11"/>
      <c r="I22" s="32"/>
      <c r="J22" s="185" t="s">
        <v>38</v>
      </c>
      <c r="K22" s="32"/>
    </row>
    <row r="23" spans="1:11" ht="14" customHeight="1">
      <c r="A23" s="56"/>
      <c r="B23" s="21" t="s">
        <v>39</v>
      </c>
      <c r="C23" s="22"/>
      <c r="D23" s="22"/>
      <c r="E23" s="23"/>
      <c r="F23" s="20"/>
      <c r="G23" s="11"/>
      <c r="H23" s="11"/>
      <c r="I23" s="32"/>
      <c r="J23" s="251" t="s">
        <v>40</v>
      </c>
      <c r="K23" s="32"/>
    </row>
    <row r="24" spans="1:11" ht="14" customHeight="1">
      <c r="A24" s="56"/>
      <c r="B24" s="21" t="s">
        <v>41</v>
      </c>
      <c r="C24" s="22"/>
      <c r="D24" s="22"/>
      <c r="E24" s="23"/>
      <c r="F24" s="20"/>
      <c r="G24" s="11"/>
      <c r="H24" s="11"/>
      <c r="I24" s="32"/>
      <c r="J24" s="185" t="s">
        <v>42</v>
      </c>
      <c r="K24" s="32"/>
    </row>
    <row r="25" spans="1:11" ht="14" customHeight="1">
      <c r="A25" s="56"/>
      <c r="B25" s="21" t="s">
        <v>43</v>
      </c>
      <c r="C25" s="22"/>
      <c r="D25" s="22"/>
      <c r="E25" s="23"/>
      <c r="F25" s="20"/>
      <c r="G25" s="11"/>
      <c r="H25" s="11"/>
      <c r="I25" s="32"/>
      <c r="J25" s="231" t="s">
        <v>44</v>
      </c>
      <c r="K25" s="32"/>
    </row>
    <row r="26" spans="1:11" ht="14" customHeight="1">
      <c r="A26" s="56"/>
      <c r="B26" s="21" t="s">
        <v>45</v>
      </c>
      <c r="C26" s="22"/>
      <c r="D26" s="22"/>
      <c r="E26" s="23"/>
      <c r="F26" s="20"/>
      <c r="G26" s="11"/>
      <c r="H26" s="11"/>
      <c r="I26" s="32"/>
      <c r="J26" s="230"/>
      <c r="K26" s="32"/>
    </row>
    <row r="27" spans="1:11" ht="14" customHeight="1">
      <c r="A27" s="56"/>
      <c r="B27" s="112" t="s">
        <v>21</v>
      </c>
      <c r="C27" s="22"/>
      <c r="D27" s="22"/>
      <c r="E27" s="23"/>
      <c r="F27" s="20"/>
      <c r="G27" s="11"/>
      <c r="H27" s="11"/>
      <c r="I27" s="32"/>
      <c r="J27" s="231" t="s">
        <v>46</v>
      </c>
      <c r="K27" s="32"/>
    </row>
    <row r="28" spans="1:11" ht="12" customHeight="1">
      <c r="A28" s="78"/>
      <c r="B28" s="52" t="s">
        <v>47</v>
      </c>
      <c r="C28" s="13"/>
      <c r="D28" s="13"/>
      <c r="E28" s="16"/>
      <c r="F28" s="106">
        <f>SUM(F14:F27)</f>
        <v>0</v>
      </c>
      <c r="G28" s="91">
        <f t="shared" ref="G28:H28" si="1">SUM(G14:G27)</f>
        <v>0</v>
      </c>
      <c r="H28" s="91">
        <f t="shared" si="1"/>
        <v>0</v>
      </c>
      <c r="I28" s="32"/>
      <c r="J28" s="128"/>
      <c r="K28" s="32"/>
    </row>
    <row r="29" spans="1:11" ht="12" customHeight="1">
      <c r="A29" s="78"/>
      <c r="B29" s="17"/>
      <c r="C29" s="18"/>
      <c r="D29" s="18"/>
      <c r="E29" s="19"/>
      <c r="F29" s="107"/>
      <c r="G29" s="107"/>
      <c r="H29" s="106"/>
      <c r="I29" s="32"/>
      <c r="J29" s="128"/>
      <c r="K29" s="32"/>
    </row>
    <row r="30" spans="1:11" ht="17" customHeight="1">
      <c r="A30" s="57"/>
      <c r="B30" s="81" t="s">
        <v>48</v>
      </c>
      <c r="C30" s="46"/>
      <c r="D30" s="46"/>
      <c r="E30" s="83"/>
      <c r="F30" s="169">
        <f>F12+F28</f>
        <v>0</v>
      </c>
      <c r="G30" s="169">
        <f t="shared" ref="G30:H30" si="2">G12+G28</f>
        <v>0</v>
      </c>
      <c r="H30" s="170">
        <f t="shared" si="2"/>
        <v>0</v>
      </c>
      <c r="I30" s="32"/>
      <c r="J30" s="128"/>
      <c r="K30" s="32"/>
    </row>
    <row r="31" spans="1:11" ht="12" customHeight="1">
      <c r="A31" s="31"/>
      <c r="B31" s="53"/>
      <c r="C31" s="39"/>
      <c r="D31" s="39"/>
      <c r="E31" s="40"/>
      <c r="F31" s="40"/>
      <c r="G31" s="40"/>
      <c r="H31" s="40"/>
      <c r="I31" s="176"/>
      <c r="J31" s="223"/>
      <c r="K31" s="32"/>
    </row>
    <row r="32" spans="1:11" ht="16" customHeight="1">
      <c r="A32" s="87" t="s">
        <v>49</v>
      </c>
      <c r="B32" s="88"/>
      <c r="C32" s="204" t="s">
        <v>10</v>
      </c>
      <c r="D32" s="205"/>
      <c r="E32" s="206" t="s">
        <v>11</v>
      </c>
      <c r="F32" s="89"/>
      <c r="G32" s="89"/>
      <c r="H32" s="90"/>
      <c r="I32" s="32"/>
      <c r="J32" s="233" t="s">
        <v>50</v>
      </c>
      <c r="K32" s="32"/>
    </row>
    <row r="33" spans="1:13" s="10" customFormat="1" ht="28" customHeight="1">
      <c r="A33" s="257" t="s">
        <v>51</v>
      </c>
      <c r="B33" s="258"/>
      <c r="C33" s="155" t="s">
        <v>14</v>
      </c>
      <c r="D33" s="155" t="s">
        <v>15</v>
      </c>
      <c r="E33" s="156" t="s">
        <v>16</v>
      </c>
      <c r="F33" s="157"/>
      <c r="G33" s="158"/>
      <c r="H33" s="159"/>
      <c r="I33" s="177"/>
      <c r="J33" s="184" t="s">
        <v>52</v>
      </c>
      <c r="K33" s="203"/>
      <c r="L33" s="113"/>
      <c r="M33" s="113"/>
    </row>
    <row r="34" spans="1:13" ht="14" customHeight="1">
      <c r="A34" s="77" t="s">
        <v>17</v>
      </c>
      <c r="B34" s="21" t="s">
        <v>53</v>
      </c>
      <c r="C34" s="65"/>
      <c r="D34" s="65"/>
      <c r="E34" s="66"/>
      <c r="F34" s="55"/>
      <c r="G34" s="11"/>
      <c r="H34" s="45"/>
      <c r="I34" s="32"/>
      <c r="J34" s="231" t="s">
        <v>54</v>
      </c>
      <c r="K34" s="32"/>
    </row>
    <row r="35" spans="1:13" ht="14">
      <c r="A35" s="86"/>
      <c r="B35" s="21" t="s">
        <v>55</v>
      </c>
      <c r="C35" s="65"/>
      <c r="D35" s="65"/>
      <c r="E35" s="66"/>
      <c r="F35" s="55"/>
      <c r="G35" s="11"/>
      <c r="H35" s="45"/>
      <c r="I35" s="32"/>
      <c r="J35" s="231" t="s">
        <v>56</v>
      </c>
      <c r="K35" s="32"/>
    </row>
    <row r="36" spans="1:13" ht="12" customHeight="1">
      <c r="A36" s="96"/>
      <c r="B36" s="21" t="s">
        <v>57</v>
      </c>
      <c r="C36" s="41"/>
      <c r="D36" s="41"/>
      <c r="E36" s="30"/>
      <c r="F36" s="54"/>
      <c r="G36" s="11"/>
      <c r="H36" s="45"/>
      <c r="I36" s="32"/>
      <c r="J36" s="128"/>
      <c r="K36" s="32"/>
    </row>
    <row r="37" spans="1:13" ht="14" customHeight="1">
      <c r="A37" s="56"/>
      <c r="B37" s="112" t="s">
        <v>21</v>
      </c>
      <c r="C37" s="65"/>
      <c r="D37" s="65"/>
      <c r="E37" s="66"/>
      <c r="F37" s="20"/>
      <c r="G37" s="11"/>
      <c r="H37" s="11"/>
      <c r="I37" s="32"/>
      <c r="J37" s="128"/>
      <c r="K37" s="32"/>
    </row>
    <row r="38" spans="1:13">
      <c r="A38" s="78"/>
      <c r="B38" s="52" t="s">
        <v>58</v>
      </c>
      <c r="C38" s="211"/>
      <c r="D38" s="211"/>
      <c r="E38" s="106"/>
      <c r="F38" s="106">
        <f>SUM(F34:F37)</f>
        <v>0</v>
      </c>
      <c r="G38" s="106">
        <f t="shared" ref="G38:H38" si="3">SUM(G34:G37)</f>
        <v>0</v>
      </c>
      <c r="H38" s="106">
        <f t="shared" si="3"/>
        <v>0</v>
      </c>
      <c r="I38" s="32"/>
      <c r="J38" s="128"/>
      <c r="K38" s="32"/>
    </row>
    <row r="39" spans="1:13" ht="12" customHeight="1">
      <c r="A39" s="78"/>
      <c r="B39" s="17"/>
      <c r="C39" s="212"/>
      <c r="D39" s="212"/>
      <c r="E39" s="213"/>
      <c r="F39" s="107"/>
      <c r="G39" s="76"/>
      <c r="H39" s="62"/>
      <c r="I39" s="32"/>
      <c r="J39" s="128"/>
      <c r="K39" s="32"/>
    </row>
    <row r="40" spans="1:13" ht="12" customHeight="1">
      <c r="A40" s="77" t="s">
        <v>59</v>
      </c>
      <c r="B40" s="21" t="s">
        <v>60</v>
      </c>
      <c r="C40" s="18"/>
      <c r="D40" s="18"/>
      <c r="E40" s="24"/>
      <c r="F40" s="12"/>
      <c r="G40" s="11"/>
      <c r="H40" s="45"/>
      <c r="I40" s="32"/>
      <c r="J40" s="231" t="s">
        <v>61</v>
      </c>
      <c r="K40" s="32"/>
    </row>
    <row r="41" spans="1:13" ht="14">
      <c r="A41" s="86"/>
      <c r="B41" s="21" t="s">
        <v>62</v>
      </c>
      <c r="C41" s="18"/>
      <c r="D41" s="18"/>
      <c r="E41" s="54"/>
      <c r="F41" s="55"/>
      <c r="G41" s="11"/>
      <c r="H41" s="45"/>
      <c r="I41" s="178"/>
      <c r="J41" s="231" t="s">
        <v>63</v>
      </c>
      <c r="K41" s="32"/>
    </row>
    <row r="42" spans="1:13" ht="12" customHeight="1">
      <c r="A42" s="77"/>
      <c r="B42" s="21" t="s">
        <v>64</v>
      </c>
      <c r="C42" s="18"/>
      <c r="D42" s="18"/>
      <c r="E42" s="24"/>
      <c r="F42" s="12"/>
      <c r="G42" s="11"/>
      <c r="H42" s="45"/>
      <c r="I42" s="32"/>
      <c r="J42" s="231" t="s">
        <v>65</v>
      </c>
      <c r="K42" s="32"/>
    </row>
    <row r="43" spans="1:13">
      <c r="A43" s="56"/>
      <c r="B43" s="21" t="s">
        <v>66</v>
      </c>
      <c r="C43" s="18"/>
      <c r="D43" s="18"/>
      <c r="E43" s="24"/>
      <c r="F43" s="12"/>
      <c r="G43" s="11"/>
      <c r="H43" s="45"/>
      <c r="I43" s="32"/>
      <c r="J43" s="185" t="s">
        <v>67</v>
      </c>
      <c r="K43" s="32"/>
    </row>
    <row r="44" spans="1:13">
      <c r="A44" s="56"/>
      <c r="B44" s="21" t="s">
        <v>68</v>
      </c>
      <c r="C44" s="18"/>
      <c r="D44" s="18"/>
      <c r="E44" s="24"/>
      <c r="F44" s="12"/>
      <c r="G44" s="11"/>
      <c r="H44" s="45"/>
      <c r="I44" s="32"/>
      <c r="J44" s="230"/>
      <c r="K44" s="32"/>
    </row>
    <row r="45" spans="1:13">
      <c r="A45" s="56"/>
      <c r="B45" s="21" t="s">
        <v>69</v>
      </c>
      <c r="C45" s="18"/>
      <c r="D45" s="18"/>
      <c r="E45" s="24"/>
      <c r="F45" s="12"/>
      <c r="G45" s="11"/>
      <c r="H45" s="45"/>
      <c r="I45" s="32"/>
      <c r="J45" s="231" t="s">
        <v>70</v>
      </c>
      <c r="K45" s="32"/>
    </row>
    <row r="46" spans="1:13">
      <c r="A46" s="97"/>
      <c r="B46" s="21" t="s">
        <v>71</v>
      </c>
      <c r="C46" s="18"/>
      <c r="D46" s="18"/>
      <c r="E46" s="24"/>
      <c r="F46" s="12"/>
      <c r="G46" s="11"/>
      <c r="H46" s="45"/>
      <c r="I46" s="32"/>
      <c r="J46" s="230"/>
      <c r="K46" s="32"/>
    </row>
    <row r="47" spans="1:13">
      <c r="A47" s="77"/>
      <c r="B47" s="21" t="s">
        <v>72</v>
      </c>
      <c r="C47" s="18"/>
      <c r="D47" s="18"/>
      <c r="E47" s="24"/>
      <c r="F47" s="12"/>
      <c r="G47" s="11"/>
      <c r="H47" s="45"/>
      <c r="I47" s="32"/>
      <c r="J47" s="231" t="s">
        <v>73</v>
      </c>
      <c r="K47" s="32"/>
    </row>
    <row r="48" spans="1:13" ht="14" customHeight="1">
      <c r="A48" s="56"/>
      <c r="B48" s="112" t="s">
        <v>21</v>
      </c>
      <c r="C48" s="22"/>
      <c r="D48" s="22"/>
      <c r="E48" s="23"/>
      <c r="F48" s="20"/>
      <c r="G48" s="11"/>
      <c r="H48" s="11"/>
      <c r="I48" s="32"/>
      <c r="J48" s="128"/>
      <c r="K48" s="32"/>
    </row>
    <row r="49" spans="1:11">
      <c r="A49" s="56"/>
      <c r="B49" s="52" t="s">
        <v>74</v>
      </c>
      <c r="C49" s="13"/>
      <c r="D49" s="13"/>
      <c r="E49" s="16"/>
      <c r="F49" s="106">
        <f>SUM(F40:F48)</f>
        <v>0</v>
      </c>
      <c r="G49" s="106">
        <f t="shared" ref="G49:H49" si="4">SUM(G40:G48)</f>
        <v>0</v>
      </c>
      <c r="H49" s="106">
        <f t="shared" si="4"/>
        <v>0</v>
      </c>
      <c r="I49" s="32"/>
      <c r="J49" s="128"/>
      <c r="K49" s="32"/>
    </row>
    <row r="50" spans="1:11" ht="12" customHeight="1">
      <c r="A50" s="56"/>
      <c r="B50" s="17"/>
      <c r="C50" s="18"/>
      <c r="D50" s="18"/>
      <c r="E50" s="19"/>
      <c r="F50" s="107"/>
      <c r="G50" s="76"/>
      <c r="H50" s="62"/>
      <c r="I50" s="32"/>
      <c r="J50" s="128"/>
      <c r="K50" s="32"/>
    </row>
    <row r="51" spans="1:11" ht="12" customHeight="1">
      <c r="A51" s="57"/>
      <c r="B51" s="81" t="s">
        <v>75</v>
      </c>
      <c r="C51" s="46"/>
      <c r="D51" s="46"/>
      <c r="E51" s="83"/>
      <c r="F51" s="169">
        <f>F38+F49</f>
        <v>0</v>
      </c>
      <c r="G51" s="169">
        <f>G38+G49</f>
        <v>0</v>
      </c>
      <c r="H51" s="170">
        <f>H38+H49</f>
        <v>0</v>
      </c>
      <c r="I51" s="32"/>
      <c r="J51" s="128"/>
      <c r="K51" s="32"/>
    </row>
    <row r="52" spans="1:11">
      <c r="A52" s="48"/>
      <c r="B52" s="38"/>
      <c r="C52" s="39"/>
      <c r="D52" s="39"/>
      <c r="E52" s="40"/>
      <c r="F52" s="40"/>
      <c r="G52" s="40"/>
      <c r="H52" s="40"/>
      <c r="I52" s="176"/>
      <c r="J52" s="223"/>
      <c r="K52" s="32"/>
    </row>
    <row r="53" spans="1:11" ht="21" customHeight="1">
      <c r="A53" s="75" t="s">
        <v>76</v>
      </c>
      <c r="B53" s="190"/>
      <c r="C53" s="216"/>
      <c r="D53" s="216"/>
      <c r="E53" s="217"/>
      <c r="F53" s="220"/>
      <c r="G53" s="151"/>
      <c r="H53" s="85"/>
      <c r="I53" s="32"/>
      <c r="J53" s="233"/>
      <c r="K53" s="199"/>
    </row>
    <row r="54" spans="1:11" ht="12" customHeight="1">
      <c r="A54" s="77" t="s">
        <v>17</v>
      </c>
      <c r="B54" s="21" t="s">
        <v>53</v>
      </c>
      <c r="C54" s="65"/>
      <c r="D54" s="65"/>
      <c r="E54" s="66"/>
      <c r="F54" s="55"/>
      <c r="G54" s="11"/>
      <c r="H54" s="45"/>
      <c r="I54" s="32"/>
      <c r="J54" s="231" t="s">
        <v>77</v>
      </c>
      <c r="K54" s="32"/>
    </row>
    <row r="55" spans="1:11" ht="14" customHeight="1">
      <c r="A55" s="86"/>
      <c r="B55" s="21" t="s">
        <v>55</v>
      </c>
      <c r="C55" s="65"/>
      <c r="D55" s="65"/>
      <c r="E55" s="66"/>
      <c r="F55" s="55"/>
      <c r="G55" s="11"/>
      <c r="H55" s="45"/>
      <c r="I55" s="178"/>
      <c r="J55" s="231" t="s">
        <v>78</v>
      </c>
      <c r="K55" s="32"/>
    </row>
    <row r="56" spans="1:11" s="10" customFormat="1" ht="13" customHeight="1">
      <c r="A56" s="96"/>
      <c r="B56" s="21" t="s">
        <v>79</v>
      </c>
      <c r="C56" s="41"/>
      <c r="D56" s="41"/>
      <c r="E56" s="30"/>
      <c r="F56" s="55"/>
      <c r="G56" s="11"/>
      <c r="H56" s="45"/>
      <c r="I56" s="179"/>
      <c r="J56" s="231" t="s">
        <v>80</v>
      </c>
      <c r="K56" s="160"/>
    </row>
    <row r="57" spans="1:11">
      <c r="A57" s="56"/>
      <c r="B57" s="21" t="s">
        <v>81</v>
      </c>
      <c r="C57" s="41"/>
      <c r="D57" s="41"/>
      <c r="E57" s="30"/>
      <c r="F57" s="54"/>
      <c r="G57" s="11"/>
      <c r="H57" s="45"/>
      <c r="I57" s="32"/>
      <c r="J57" s="231" t="s">
        <v>82</v>
      </c>
      <c r="K57" s="32"/>
    </row>
    <row r="58" spans="1:11">
      <c r="A58" s="56"/>
      <c r="B58" s="21" t="s">
        <v>83</v>
      </c>
      <c r="C58" s="41"/>
      <c r="D58" s="41"/>
      <c r="E58" s="30"/>
      <c r="F58" s="54"/>
      <c r="G58" s="11"/>
      <c r="H58" s="45"/>
      <c r="I58" s="32"/>
      <c r="J58" s="128"/>
      <c r="K58" s="32"/>
    </row>
    <row r="59" spans="1:11" ht="14" customHeight="1">
      <c r="A59" s="56"/>
      <c r="B59" s="112" t="s">
        <v>21</v>
      </c>
      <c r="C59" s="65"/>
      <c r="D59" s="65"/>
      <c r="E59" s="66"/>
      <c r="F59" s="20"/>
      <c r="G59" s="11"/>
      <c r="H59" s="11"/>
      <c r="I59" s="32"/>
      <c r="J59" s="128"/>
      <c r="K59" s="32"/>
    </row>
    <row r="60" spans="1:11">
      <c r="A60" s="78"/>
      <c r="B60" s="52" t="s">
        <v>84</v>
      </c>
      <c r="C60" s="211"/>
      <c r="D60" s="211"/>
      <c r="E60" s="106"/>
      <c r="F60" s="106">
        <f>SUM(F54:F59)</f>
        <v>0</v>
      </c>
      <c r="G60" s="106">
        <f t="shared" ref="G60:H60" si="5">SUM(G54:G59)</f>
        <v>0</v>
      </c>
      <c r="H60" s="106">
        <f t="shared" si="5"/>
        <v>0</v>
      </c>
      <c r="I60" s="32"/>
      <c r="J60" s="128"/>
      <c r="K60" s="32"/>
    </row>
    <row r="61" spans="1:11">
      <c r="A61" s="78"/>
      <c r="B61" s="17"/>
      <c r="C61" s="212"/>
      <c r="D61" s="212"/>
      <c r="E61" s="213"/>
      <c r="F61" s="107"/>
      <c r="G61" s="76"/>
      <c r="H61" s="62"/>
      <c r="I61" s="32"/>
      <c r="J61" s="128"/>
      <c r="K61" s="32"/>
    </row>
    <row r="62" spans="1:11">
      <c r="A62" s="77" t="s">
        <v>59</v>
      </c>
      <c r="B62" s="21" t="s">
        <v>85</v>
      </c>
      <c r="C62" s="18"/>
      <c r="D62" s="18"/>
      <c r="E62" s="24"/>
      <c r="F62" s="12"/>
      <c r="G62" s="11"/>
      <c r="H62" s="45"/>
      <c r="I62" s="32"/>
      <c r="J62" s="231" t="s">
        <v>86</v>
      </c>
      <c r="K62" s="32"/>
    </row>
    <row r="63" spans="1:11" ht="12" customHeight="1">
      <c r="A63" s="56"/>
      <c r="B63" s="21" t="s">
        <v>87</v>
      </c>
      <c r="C63" s="18"/>
      <c r="D63" s="18"/>
      <c r="E63" s="24"/>
      <c r="F63" s="12"/>
      <c r="G63" s="11"/>
      <c r="H63" s="45"/>
      <c r="I63" s="32"/>
      <c r="J63" s="128"/>
      <c r="K63" s="32"/>
    </row>
    <row r="64" spans="1:11">
      <c r="A64" s="56"/>
      <c r="B64" s="21" t="s">
        <v>88</v>
      </c>
      <c r="C64" s="18"/>
      <c r="D64" s="18"/>
      <c r="E64" s="24"/>
      <c r="F64" s="12"/>
      <c r="G64" s="11"/>
      <c r="H64" s="45"/>
      <c r="I64" s="32"/>
      <c r="J64" s="231" t="s">
        <v>89</v>
      </c>
      <c r="K64" s="32"/>
    </row>
    <row r="65" spans="1:11">
      <c r="A65" s="56"/>
      <c r="B65" s="21" t="s">
        <v>90</v>
      </c>
      <c r="C65" s="18"/>
      <c r="D65" s="18"/>
      <c r="E65" s="24"/>
      <c r="F65" s="12"/>
      <c r="G65" s="11"/>
      <c r="H65" s="45"/>
      <c r="I65" s="32"/>
      <c r="J65" s="231" t="s">
        <v>91</v>
      </c>
      <c r="K65" s="32"/>
    </row>
    <row r="66" spans="1:11">
      <c r="A66" s="56"/>
      <c r="B66" s="21" t="s">
        <v>92</v>
      </c>
      <c r="C66" s="18"/>
      <c r="D66" s="18"/>
      <c r="E66" s="24"/>
      <c r="F66" s="12"/>
      <c r="G66" s="11"/>
      <c r="H66" s="45"/>
      <c r="I66" s="32"/>
      <c r="J66" s="231" t="s">
        <v>93</v>
      </c>
      <c r="K66" s="32"/>
    </row>
    <row r="67" spans="1:11">
      <c r="A67" s="56"/>
      <c r="B67" s="21" t="s">
        <v>68</v>
      </c>
      <c r="C67" s="18"/>
      <c r="D67" s="18"/>
      <c r="E67" s="24"/>
      <c r="F67" s="12"/>
      <c r="G67" s="11"/>
      <c r="H67" s="45"/>
      <c r="I67" s="32"/>
      <c r="J67" s="231" t="s">
        <v>94</v>
      </c>
      <c r="K67" s="32"/>
    </row>
    <row r="68" spans="1:11">
      <c r="A68" s="97"/>
      <c r="B68" s="21" t="s">
        <v>71</v>
      </c>
      <c r="C68" s="18"/>
      <c r="D68" s="18"/>
      <c r="E68" s="24"/>
      <c r="F68" s="12"/>
      <c r="G68" s="11"/>
      <c r="H68" s="45"/>
      <c r="I68" s="32"/>
      <c r="J68" s="128"/>
      <c r="K68" s="32"/>
    </row>
    <row r="69" spans="1:11">
      <c r="A69" s="56"/>
      <c r="B69" s="21" t="s">
        <v>95</v>
      </c>
      <c r="C69" s="18"/>
      <c r="D69" s="18"/>
      <c r="E69" s="24"/>
      <c r="F69" s="12"/>
      <c r="G69" s="11"/>
      <c r="H69" s="45"/>
      <c r="I69" s="32"/>
      <c r="J69" s="128"/>
      <c r="K69" s="32"/>
    </row>
    <row r="70" spans="1:11">
      <c r="A70" s="56"/>
      <c r="B70" s="21" t="s">
        <v>96</v>
      </c>
      <c r="C70" s="18"/>
      <c r="D70" s="18"/>
      <c r="E70" s="24"/>
      <c r="F70" s="12"/>
      <c r="G70" s="11"/>
      <c r="H70" s="45"/>
      <c r="I70" s="32"/>
      <c r="J70" s="128"/>
      <c r="K70" s="32"/>
    </row>
    <row r="71" spans="1:11" ht="14" customHeight="1">
      <c r="A71" s="56"/>
      <c r="B71" s="112" t="s">
        <v>21</v>
      </c>
      <c r="C71" s="22"/>
      <c r="D71" s="22"/>
      <c r="E71" s="23"/>
      <c r="F71" s="20"/>
      <c r="G71" s="11"/>
      <c r="H71" s="11"/>
      <c r="I71" s="32"/>
      <c r="J71" s="128"/>
      <c r="K71" s="32"/>
    </row>
    <row r="72" spans="1:11">
      <c r="A72" s="56"/>
      <c r="B72" s="21" t="s">
        <v>97</v>
      </c>
      <c r="C72" s="18"/>
      <c r="D72" s="18"/>
      <c r="E72" s="24"/>
      <c r="F72" s="12"/>
      <c r="G72" s="11"/>
      <c r="H72" s="45"/>
      <c r="I72" s="32"/>
      <c r="J72" s="128"/>
      <c r="K72" s="32"/>
    </row>
    <row r="73" spans="1:11">
      <c r="A73" s="56"/>
      <c r="B73" s="52" t="s">
        <v>98</v>
      </c>
      <c r="C73" s="13"/>
      <c r="D73" s="13"/>
      <c r="E73" s="16"/>
      <c r="F73" s="106">
        <f>SUM(F62:F72)</f>
        <v>0</v>
      </c>
      <c r="G73" s="106">
        <f t="shared" ref="G73:H73" si="6">SUM(G62:G72)</f>
        <v>0</v>
      </c>
      <c r="H73" s="106">
        <f t="shared" si="6"/>
        <v>0</v>
      </c>
      <c r="I73" s="32"/>
      <c r="J73" s="128"/>
      <c r="K73" s="32"/>
    </row>
    <row r="74" spans="1:11">
      <c r="A74" s="56"/>
      <c r="B74" s="17"/>
      <c r="C74" s="18"/>
      <c r="D74" s="18"/>
      <c r="E74" s="19"/>
      <c r="F74" s="107"/>
      <c r="G74" s="76"/>
      <c r="H74" s="62"/>
      <c r="I74" s="32"/>
      <c r="J74" s="128"/>
      <c r="K74" s="32"/>
    </row>
    <row r="75" spans="1:11" ht="14">
      <c r="A75" s="57"/>
      <c r="B75" s="81" t="s">
        <v>99</v>
      </c>
      <c r="C75" s="46"/>
      <c r="D75" s="46"/>
      <c r="E75" s="83"/>
      <c r="F75" s="169">
        <f>F60+F73</f>
        <v>0</v>
      </c>
      <c r="G75" s="169">
        <f>G60+G73</f>
        <v>0</v>
      </c>
      <c r="H75" s="170">
        <f>H60+H73</f>
        <v>0</v>
      </c>
      <c r="I75" s="32"/>
      <c r="J75" s="128"/>
      <c r="K75" s="32"/>
    </row>
    <row r="76" spans="1:11">
      <c r="A76" s="31"/>
      <c r="B76" s="38"/>
      <c r="C76" s="39"/>
      <c r="D76" s="39"/>
      <c r="E76" s="40"/>
      <c r="F76" s="40"/>
      <c r="G76" s="31"/>
      <c r="H76" s="49"/>
      <c r="I76" s="32"/>
      <c r="J76" s="223"/>
      <c r="K76" s="32"/>
    </row>
    <row r="77" spans="1:11" ht="21" customHeight="1">
      <c r="A77" s="75" t="s">
        <v>100</v>
      </c>
      <c r="B77" s="191"/>
      <c r="C77" s="218"/>
      <c r="D77" s="218"/>
      <c r="E77" s="219"/>
      <c r="F77" s="221"/>
      <c r="G77" s="76"/>
      <c r="H77" s="62"/>
      <c r="I77" s="32"/>
      <c r="J77" s="233" t="s">
        <v>101</v>
      </c>
      <c r="K77" s="32"/>
    </row>
    <row r="78" spans="1:11" ht="15">
      <c r="A78" s="80" t="s">
        <v>17</v>
      </c>
      <c r="B78" s="21" t="s">
        <v>79</v>
      </c>
      <c r="C78" s="214"/>
      <c r="D78" s="214"/>
      <c r="E78" s="215"/>
      <c r="F78" s="55"/>
      <c r="G78" s="11"/>
      <c r="H78" s="45"/>
      <c r="I78" s="32"/>
      <c r="J78" s="234" t="s">
        <v>102</v>
      </c>
      <c r="K78" s="32"/>
    </row>
    <row r="79" spans="1:11" ht="14">
      <c r="A79" s="80"/>
      <c r="B79" s="21" t="s">
        <v>103</v>
      </c>
      <c r="C79" s="65"/>
      <c r="D79" s="65"/>
      <c r="E79" s="66"/>
      <c r="F79" s="55"/>
      <c r="G79" s="11"/>
      <c r="H79" s="45"/>
      <c r="I79" s="178"/>
      <c r="J79" s="234" t="s">
        <v>104</v>
      </c>
      <c r="K79" s="32"/>
    </row>
    <row r="80" spans="1:11" ht="14">
      <c r="A80" s="78"/>
      <c r="B80" s="21" t="s">
        <v>55</v>
      </c>
      <c r="C80" s="41"/>
      <c r="D80" s="41"/>
      <c r="E80" s="30"/>
      <c r="F80" s="55"/>
      <c r="G80" s="11"/>
      <c r="H80" s="45"/>
      <c r="I80" s="179"/>
      <c r="J80" s="231" t="s">
        <v>105</v>
      </c>
      <c r="K80" s="32"/>
    </row>
    <row r="81" spans="1:11" ht="14" customHeight="1">
      <c r="A81" s="56"/>
      <c r="B81" s="21" t="s">
        <v>57</v>
      </c>
      <c r="C81" s="41"/>
      <c r="D81" s="41"/>
      <c r="E81" s="30"/>
      <c r="F81" s="55"/>
      <c r="G81" s="11"/>
      <c r="H81" s="45"/>
      <c r="I81" s="32"/>
      <c r="J81" s="235"/>
      <c r="K81" s="32"/>
    </row>
    <row r="82" spans="1:11" ht="14" customHeight="1">
      <c r="A82" s="56"/>
      <c r="B82" s="112" t="s">
        <v>21</v>
      </c>
      <c r="C82" s="65"/>
      <c r="D82" s="65"/>
      <c r="E82" s="66"/>
      <c r="F82" s="20"/>
      <c r="G82" s="11"/>
      <c r="H82" s="11"/>
      <c r="I82" s="32"/>
      <c r="J82" s="128"/>
      <c r="K82" s="32"/>
    </row>
    <row r="83" spans="1:11">
      <c r="A83" s="78"/>
      <c r="B83" s="51" t="s">
        <v>106</v>
      </c>
      <c r="C83" s="211"/>
      <c r="D83" s="211"/>
      <c r="E83" s="107"/>
      <c r="F83" s="91">
        <f>SUM(F78:F82)</f>
        <v>0</v>
      </c>
      <c r="G83" s="91">
        <f t="shared" ref="G83:H83" si="7">SUM(G78:G82)</f>
        <v>0</v>
      </c>
      <c r="H83" s="91">
        <f t="shared" si="7"/>
        <v>0</v>
      </c>
      <c r="I83" s="32"/>
      <c r="J83" s="128"/>
      <c r="K83" s="32"/>
    </row>
    <row r="84" spans="1:11">
      <c r="A84" s="78"/>
      <c r="B84" s="17"/>
      <c r="C84" s="212"/>
      <c r="D84" s="212"/>
      <c r="E84" s="213"/>
      <c r="F84" s="107"/>
      <c r="G84" s="76"/>
      <c r="H84" s="62"/>
      <c r="I84" s="32"/>
      <c r="J84" s="128"/>
      <c r="K84" s="32"/>
    </row>
    <row r="85" spans="1:11">
      <c r="A85" s="77" t="s">
        <v>25</v>
      </c>
      <c r="B85" s="21" t="s">
        <v>107</v>
      </c>
      <c r="C85" s="18"/>
      <c r="D85" s="18"/>
      <c r="E85" s="24"/>
      <c r="F85" s="12"/>
      <c r="G85" s="11"/>
      <c r="H85" s="45"/>
      <c r="I85" s="32"/>
      <c r="J85" s="128"/>
      <c r="K85" s="32"/>
    </row>
    <row r="86" spans="1:11" ht="12" customHeight="1">
      <c r="A86" s="56"/>
      <c r="B86" s="21" t="s">
        <v>108</v>
      </c>
      <c r="C86" s="18"/>
      <c r="D86" s="18"/>
      <c r="E86" s="24"/>
      <c r="F86" s="12"/>
      <c r="G86" s="11"/>
      <c r="H86" s="45"/>
      <c r="I86" s="178"/>
      <c r="J86" s="236" t="s">
        <v>109</v>
      </c>
      <c r="K86" s="32"/>
    </row>
    <row r="87" spans="1:11">
      <c r="A87" s="78"/>
      <c r="B87" s="21" t="s">
        <v>110</v>
      </c>
      <c r="C87" s="18"/>
      <c r="D87" s="18"/>
      <c r="E87" s="24"/>
      <c r="F87" s="12"/>
      <c r="G87" s="11"/>
      <c r="H87" s="45"/>
      <c r="I87" s="32"/>
      <c r="J87" s="128"/>
      <c r="K87" s="32"/>
    </row>
    <row r="88" spans="1:11" ht="14" customHeight="1">
      <c r="A88" s="56"/>
      <c r="B88" s="21" t="s">
        <v>111</v>
      </c>
      <c r="C88" s="18"/>
      <c r="D88" s="18"/>
      <c r="E88" s="24"/>
      <c r="F88" s="12"/>
      <c r="G88" s="11"/>
      <c r="H88" s="45"/>
      <c r="I88" s="178"/>
      <c r="J88" s="128"/>
      <c r="K88" s="32"/>
    </row>
    <row r="89" spans="1:11">
      <c r="A89" s="56"/>
      <c r="B89" s="21" t="s">
        <v>112</v>
      </c>
      <c r="C89" s="18"/>
      <c r="D89" s="18"/>
      <c r="E89" s="24"/>
      <c r="F89" s="12"/>
      <c r="G89" s="11"/>
      <c r="H89" s="45"/>
      <c r="I89" s="32"/>
      <c r="J89" s="128"/>
      <c r="K89" s="32"/>
    </row>
    <row r="90" spans="1:11">
      <c r="A90" s="78"/>
      <c r="B90" s="21" t="s">
        <v>113</v>
      </c>
      <c r="C90" s="18"/>
      <c r="D90" s="18"/>
      <c r="E90" s="24"/>
      <c r="F90" s="12"/>
      <c r="G90" s="25"/>
      <c r="H90" s="98"/>
      <c r="I90" s="32"/>
      <c r="J90" s="128"/>
      <c r="K90" s="32"/>
    </row>
    <row r="91" spans="1:11">
      <c r="A91" s="56"/>
      <c r="B91" s="21" t="s">
        <v>114</v>
      </c>
      <c r="C91" s="18"/>
      <c r="D91" s="18"/>
      <c r="E91" s="24"/>
      <c r="F91" s="12"/>
      <c r="G91" s="25"/>
      <c r="H91" s="98"/>
      <c r="I91" s="32"/>
      <c r="J91" s="128"/>
      <c r="K91" s="32"/>
    </row>
    <row r="92" spans="1:11">
      <c r="A92" s="56"/>
      <c r="B92" s="21" t="s">
        <v>115</v>
      </c>
      <c r="C92" s="18"/>
      <c r="D92" s="18"/>
      <c r="E92" s="24"/>
      <c r="F92" s="12"/>
      <c r="G92" s="25"/>
      <c r="H92" s="98"/>
      <c r="I92" s="32"/>
      <c r="J92" s="128"/>
      <c r="K92" s="32"/>
    </row>
    <row r="93" spans="1:11">
      <c r="A93" s="56"/>
      <c r="B93" s="21" t="s">
        <v>116</v>
      </c>
      <c r="C93" s="18"/>
      <c r="D93" s="18"/>
      <c r="E93" s="24"/>
      <c r="F93" s="12"/>
      <c r="G93" s="25"/>
      <c r="H93" s="98"/>
      <c r="I93" s="32"/>
      <c r="J93" s="128"/>
      <c r="K93" s="32"/>
    </row>
    <row r="94" spans="1:11">
      <c r="A94" s="77"/>
      <c r="B94" s="21" t="s">
        <v>117</v>
      </c>
      <c r="C94" s="18"/>
      <c r="D94" s="18"/>
      <c r="E94" s="24"/>
      <c r="F94" s="12"/>
      <c r="G94" s="11"/>
      <c r="H94" s="45"/>
      <c r="I94" s="32"/>
      <c r="J94" s="229" t="s">
        <v>118</v>
      </c>
      <c r="K94" s="32"/>
    </row>
    <row r="95" spans="1:11">
      <c r="A95" s="77"/>
      <c r="B95" s="21" t="s">
        <v>119</v>
      </c>
      <c r="C95" s="18"/>
      <c r="D95" s="18"/>
      <c r="E95" s="24"/>
      <c r="F95" s="12"/>
      <c r="G95" s="11"/>
      <c r="H95" s="45"/>
      <c r="I95" s="32"/>
      <c r="J95" s="128"/>
      <c r="K95" s="32"/>
    </row>
    <row r="96" spans="1:11" ht="14" customHeight="1">
      <c r="A96" s="56"/>
      <c r="B96" s="112" t="s">
        <v>21</v>
      </c>
      <c r="C96" s="22"/>
      <c r="D96" s="22"/>
      <c r="E96" s="23"/>
      <c r="F96" s="20"/>
      <c r="G96" s="11"/>
      <c r="H96" s="11"/>
      <c r="I96" s="32"/>
      <c r="J96" s="128"/>
      <c r="K96" s="32"/>
    </row>
    <row r="97" spans="1:12">
      <c r="A97" s="56"/>
      <c r="B97" s="21" t="s">
        <v>97</v>
      </c>
      <c r="C97" s="18"/>
      <c r="D97" s="18"/>
      <c r="E97" s="24"/>
      <c r="F97" s="12"/>
      <c r="G97" s="11"/>
      <c r="H97" s="45"/>
      <c r="I97" s="32"/>
      <c r="J97" s="128"/>
      <c r="K97" s="32"/>
    </row>
    <row r="98" spans="1:12">
      <c r="A98" s="56"/>
      <c r="B98" s="52" t="s">
        <v>120</v>
      </c>
      <c r="C98" s="26"/>
      <c r="D98" s="26"/>
      <c r="E98" s="14"/>
      <c r="F98" s="91">
        <f>SUM(F85:F97)</f>
        <v>0</v>
      </c>
      <c r="G98" s="106">
        <f>SUM(G85:G97)</f>
        <v>0</v>
      </c>
      <c r="H98" s="106">
        <f>SUM(H85:H97)</f>
        <v>0</v>
      </c>
      <c r="I98" s="37"/>
      <c r="J98" s="128"/>
      <c r="K98" s="32"/>
    </row>
    <row r="99" spans="1:12">
      <c r="A99" s="104"/>
      <c r="B99" s="21"/>
      <c r="C99" s="18"/>
      <c r="D99" s="18"/>
      <c r="E99" s="24"/>
      <c r="F99" s="50"/>
      <c r="G99" s="76"/>
      <c r="H99" s="62"/>
      <c r="I99" s="37"/>
      <c r="J99" s="128"/>
      <c r="K99" s="32"/>
    </row>
    <row r="100" spans="1:12" ht="14">
      <c r="A100" s="57"/>
      <c r="B100" s="81" t="s">
        <v>121</v>
      </c>
      <c r="C100" s="82"/>
      <c r="D100" s="82"/>
      <c r="E100" s="83"/>
      <c r="F100" s="169">
        <f>F83+F98</f>
        <v>0</v>
      </c>
      <c r="G100" s="169">
        <f>G83+G98</f>
        <v>0</v>
      </c>
      <c r="H100" s="170">
        <f>H83+H98</f>
        <v>0</v>
      </c>
      <c r="I100" s="32"/>
      <c r="J100" s="128"/>
      <c r="K100" s="32"/>
    </row>
    <row r="101" spans="1:12">
      <c r="A101" s="48"/>
      <c r="B101" s="38"/>
      <c r="C101" s="92"/>
      <c r="D101" s="92"/>
      <c r="E101" s="40"/>
      <c r="F101" s="40"/>
      <c r="G101" s="31"/>
      <c r="H101" s="49"/>
      <c r="I101" s="32"/>
      <c r="J101" s="223"/>
      <c r="K101" s="32"/>
    </row>
    <row r="102" spans="1:12" ht="21" customHeight="1">
      <c r="A102" s="75" t="s">
        <v>122</v>
      </c>
      <c r="B102" s="190"/>
      <c r="C102" s="218"/>
      <c r="D102" s="218"/>
      <c r="E102" s="219"/>
      <c r="F102" s="220"/>
      <c r="G102" s="151"/>
      <c r="H102" s="85"/>
      <c r="I102" s="32"/>
      <c r="J102" s="233" t="s">
        <v>123</v>
      </c>
      <c r="K102" s="32"/>
    </row>
    <row r="103" spans="1:12" ht="14">
      <c r="A103" s="77" t="s">
        <v>17</v>
      </c>
      <c r="B103" s="21" t="s">
        <v>53</v>
      </c>
      <c r="C103" s="214"/>
      <c r="D103" s="214"/>
      <c r="E103" s="215"/>
      <c r="F103" s="55"/>
      <c r="G103" s="11"/>
      <c r="H103" s="45"/>
      <c r="I103" s="179"/>
      <c r="J103" s="185" t="s">
        <v>124</v>
      </c>
      <c r="K103" s="32"/>
    </row>
    <row r="104" spans="1:12" ht="14" customHeight="1">
      <c r="A104" s="86"/>
      <c r="B104" s="21" t="s">
        <v>55</v>
      </c>
      <c r="C104" s="65"/>
      <c r="D104" s="65"/>
      <c r="E104" s="66"/>
      <c r="F104" s="55"/>
      <c r="G104" s="11"/>
      <c r="H104" s="45"/>
      <c r="I104" s="32"/>
      <c r="J104" s="185" t="s">
        <v>125</v>
      </c>
      <c r="K104" s="32"/>
    </row>
    <row r="105" spans="1:12" ht="13" customHeight="1">
      <c r="A105" s="109"/>
      <c r="B105" s="21" t="s">
        <v>79</v>
      </c>
      <c r="C105" s="41"/>
      <c r="D105" s="41"/>
      <c r="E105" s="30"/>
      <c r="F105" s="55"/>
      <c r="G105" s="11"/>
      <c r="H105" s="45"/>
      <c r="I105" s="180"/>
      <c r="J105" s="185" t="s">
        <v>126</v>
      </c>
      <c r="K105" s="32"/>
    </row>
    <row r="106" spans="1:12" s="1" customFormat="1" ht="14" customHeight="1">
      <c r="A106" s="56"/>
      <c r="B106" s="21" t="s">
        <v>83</v>
      </c>
      <c r="C106" s="41"/>
      <c r="D106" s="41"/>
      <c r="E106" s="30"/>
      <c r="F106" s="54"/>
      <c r="G106" s="11"/>
      <c r="H106" s="45"/>
      <c r="I106" s="180"/>
      <c r="J106" s="185" t="s">
        <v>127</v>
      </c>
      <c r="K106" s="32"/>
    </row>
    <row r="107" spans="1:12" ht="14" customHeight="1">
      <c r="A107" s="56"/>
      <c r="B107" s="112" t="s">
        <v>21</v>
      </c>
      <c r="C107" s="65"/>
      <c r="D107" s="65"/>
      <c r="E107" s="66"/>
      <c r="F107" s="20"/>
      <c r="G107" s="11"/>
      <c r="H107" s="11"/>
      <c r="I107" s="32"/>
      <c r="J107" s="128"/>
      <c r="K107" s="32"/>
    </row>
    <row r="108" spans="1:12" s="1" customFormat="1">
      <c r="A108" s="78"/>
      <c r="B108" s="52" t="s">
        <v>128</v>
      </c>
      <c r="C108" s="211"/>
      <c r="D108" s="211"/>
      <c r="E108" s="106"/>
      <c r="F108" s="106">
        <f>SUM(F103:F107)</f>
        <v>0</v>
      </c>
      <c r="G108" s="106">
        <f t="shared" ref="G108:H108" si="8">SUM(G103:G107)</f>
        <v>0</v>
      </c>
      <c r="H108" s="106">
        <f t="shared" si="8"/>
        <v>0</v>
      </c>
      <c r="I108" s="180"/>
      <c r="J108" s="128"/>
      <c r="K108" s="32"/>
    </row>
    <row r="109" spans="1:12" s="1" customFormat="1">
      <c r="A109" s="78"/>
      <c r="B109" s="17"/>
      <c r="C109" s="212"/>
      <c r="D109" s="212"/>
      <c r="E109" s="213"/>
      <c r="F109" s="107"/>
      <c r="G109" s="76"/>
      <c r="H109" s="62"/>
      <c r="I109" s="180"/>
      <c r="J109" s="128"/>
      <c r="K109" s="32"/>
      <c r="L109" s="2"/>
    </row>
    <row r="110" spans="1:12" ht="12" customHeight="1">
      <c r="A110" s="77" t="s">
        <v>59</v>
      </c>
      <c r="B110" s="21" t="s">
        <v>129</v>
      </c>
      <c r="C110" s="18"/>
      <c r="D110" s="18"/>
      <c r="E110" s="24"/>
      <c r="F110" s="12"/>
      <c r="G110" s="11"/>
      <c r="H110" s="45"/>
      <c r="I110" s="180"/>
      <c r="J110" s="128"/>
      <c r="K110" s="32"/>
    </row>
    <row r="111" spans="1:12">
      <c r="A111" s="56"/>
      <c r="B111" s="21" t="s">
        <v>88</v>
      </c>
      <c r="C111" s="18"/>
      <c r="D111" s="18"/>
      <c r="E111" s="24"/>
      <c r="F111" s="12"/>
      <c r="G111" s="11"/>
      <c r="H111" s="45"/>
      <c r="I111" s="32"/>
      <c r="J111" s="128"/>
      <c r="K111" s="32"/>
    </row>
    <row r="112" spans="1:12">
      <c r="A112" s="56"/>
      <c r="B112" s="21" t="s">
        <v>130</v>
      </c>
      <c r="C112" s="18"/>
      <c r="D112" s="18"/>
      <c r="E112" s="24"/>
      <c r="F112" s="12"/>
      <c r="G112" s="11"/>
      <c r="H112" s="45"/>
      <c r="I112" s="32"/>
      <c r="J112" s="128"/>
      <c r="K112" s="43"/>
    </row>
    <row r="113" spans="1:11">
      <c r="A113" s="56"/>
      <c r="B113" s="21" t="s">
        <v>68</v>
      </c>
      <c r="C113" s="18"/>
      <c r="D113" s="18"/>
      <c r="E113" s="24"/>
      <c r="F113" s="12"/>
      <c r="G113" s="11"/>
      <c r="H113" s="45"/>
      <c r="I113" s="32"/>
      <c r="J113" s="128"/>
      <c r="K113" s="32"/>
    </row>
    <row r="114" spans="1:11">
      <c r="A114" s="97"/>
      <c r="B114" s="21" t="s">
        <v>71</v>
      </c>
      <c r="C114" s="18"/>
      <c r="D114" s="18"/>
      <c r="E114" s="24"/>
      <c r="F114" s="12"/>
      <c r="G114" s="11"/>
      <c r="H114" s="45"/>
      <c r="I114" s="32"/>
      <c r="J114" s="128"/>
      <c r="K114" s="32"/>
    </row>
    <row r="115" spans="1:11">
      <c r="A115" s="56"/>
      <c r="B115" s="21" t="s">
        <v>95</v>
      </c>
      <c r="C115" s="18"/>
      <c r="D115" s="18"/>
      <c r="E115" s="24"/>
      <c r="F115" s="12"/>
      <c r="G115" s="11"/>
      <c r="H115" s="45"/>
      <c r="I115" s="32"/>
      <c r="J115" s="128"/>
      <c r="K115" s="32"/>
    </row>
    <row r="116" spans="1:11">
      <c r="A116" s="56"/>
      <c r="B116" s="21" t="s">
        <v>131</v>
      </c>
      <c r="C116" s="18"/>
      <c r="D116" s="18"/>
      <c r="E116" s="24"/>
      <c r="F116" s="12"/>
      <c r="G116" s="11"/>
      <c r="H116" s="45"/>
      <c r="I116" s="32"/>
      <c r="J116" s="128"/>
      <c r="K116" s="32"/>
    </row>
    <row r="117" spans="1:11" ht="14" customHeight="1">
      <c r="A117" s="56"/>
      <c r="B117" s="112" t="s">
        <v>21</v>
      </c>
      <c r="C117" s="22"/>
      <c r="D117" s="22"/>
      <c r="E117" s="23"/>
      <c r="F117" s="20"/>
      <c r="G117" s="11"/>
      <c r="H117" s="11"/>
      <c r="I117" s="32"/>
      <c r="J117" s="128"/>
      <c r="K117" s="32"/>
    </row>
    <row r="118" spans="1:11">
      <c r="A118" s="56"/>
      <c r="B118" s="21" t="s">
        <v>97</v>
      </c>
      <c r="C118" s="18"/>
      <c r="D118" s="18"/>
      <c r="E118" s="24"/>
      <c r="F118" s="12"/>
      <c r="G118" s="11"/>
      <c r="H118" s="45"/>
      <c r="I118" s="32"/>
      <c r="J118" s="128"/>
      <c r="K118" s="32"/>
    </row>
    <row r="119" spans="1:11" ht="16" customHeight="1">
      <c r="A119" s="56"/>
      <c r="B119" s="52" t="s">
        <v>132</v>
      </c>
      <c r="C119" s="13"/>
      <c r="D119" s="13"/>
      <c r="E119" s="16"/>
      <c r="F119" s="106">
        <f>SUM(F110:F118)</f>
        <v>0</v>
      </c>
      <c r="G119" s="106">
        <f>SUM(G110:G118)</f>
        <v>0</v>
      </c>
      <c r="H119" s="106">
        <f>SUM(H110:H118)</f>
        <v>0</v>
      </c>
      <c r="I119" s="32"/>
      <c r="J119" s="128"/>
      <c r="K119" s="32"/>
    </row>
    <row r="120" spans="1:11">
      <c r="A120" s="56"/>
      <c r="B120" s="17"/>
      <c r="C120" s="18"/>
      <c r="D120" s="18"/>
      <c r="E120" s="19"/>
      <c r="F120" s="107"/>
      <c r="G120" s="76"/>
      <c r="H120" s="62"/>
      <c r="I120" s="32"/>
      <c r="J120" s="128"/>
      <c r="K120" s="32"/>
    </row>
    <row r="121" spans="1:11" ht="13" customHeight="1">
      <c r="A121" s="57"/>
      <c r="B121" s="81" t="s">
        <v>133</v>
      </c>
      <c r="C121" s="46"/>
      <c r="D121" s="46"/>
      <c r="E121" s="83"/>
      <c r="F121" s="169">
        <f>F108+F119</f>
        <v>0</v>
      </c>
      <c r="G121" s="169">
        <f>G108+G119</f>
        <v>0</v>
      </c>
      <c r="H121" s="170">
        <f>H108+H119</f>
        <v>0</v>
      </c>
      <c r="I121" s="32"/>
      <c r="J121" s="134"/>
      <c r="K121" s="32"/>
    </row>
    <row r="122" spans="1:11" s="248" customFormat="1" ht="13" customHeight="1">
      <c r="A122" s="242"/>
      <c r="B122" s="243"/>
      <c r="C122" s="244"/>
      <c r="D122" s="244"/>
      <c r="E122" s="245"/>
      <c r="F122" s="246"/>
      <c r="G122" s="246"/>
      <c r="H122" s="247"/>
      <c r="J122" s="249"/>
    </row>
    <row r="123" spans="1:11" ht="21" customHeight="1">
      <c r="A123" s="75" t="s">
        <v>134</v>
      </c>
      <c r="B123" s="191"/>
      <c r="C123" s="218"/>
      <c r="D123" s="218"/>
      <c r="E123" s="219"/>
      <c r="F123" s="221"/>
      <c r="G123" s="76"/>
      <c r="H123" s="62"/>
      <c r="I123" s="32"/>
      <c r="J123" s="233" t="s">
        <v>123</v>
      </c>
      <c r="K123" s="176"/>
    </row>
    <row r="124" spans="1:11" ht="15">
      <c r="A124" s="80" t="s">
        <v>17</v>
      </c>
      <c r="B124" s="21" t="s">
        <v>135</v>
      </c>
      <c r="C124" s="214"/>
      <c r="D124" s="214"/>
      <c r="E124" s="215"/>
      <c r="F124" s="55"/>
      <c r="G124" s="11"/>
      <c r="H124" s="45"/>
      <c r="I124" s="32"/>
      <c r="J124" s="234" t="s">
        <v>136</v>
      </c>
      <c r="K124" s="176"/>
    </row>
    <row r="125" spans="1:11" ht="14" customHeight="1">
      <c r="A125" s="56"/>
      <c r="B125" s="112" t="s">
        <v>21</v>
      </c>
      <c r="C125" s="65"/>
      <c r="D125" s="65"/>
      <c r="E125" s="66"/>
      <c r="F125" s="20"/>
      <c r="G125" s="11"/>
      <c r="H125" s="11"/>
      <c r="I125" s="32"/>
      <c r="J125" s="128"/>
      <c r="K125" s="32"/>
    </row>
    <row r="126" spans="1:11">
      <c r="A126" s="78"/>
      <c r="B126" s="51" t="s">
        <v>106</v>
      </c>
      <c r="C126" s="211"/>
      <c r="D126" s="211"/>
      <c r="E126" s="107"/>
      <c r="F126" s="91">
        <f>SUM(F124:F125)</f>
        <v>0</v>
      </c>
      <c r="G126" s="91">
        <f>SUM(G124:G125)</f>
        <v>0</v>
      </c>
      <c r="H126" s="91">
        <f>SUM(H124:H125)</f>
        <v>0</v>
      </c>
      <c r="I126" s="32"/>
      <c r="J126" s="128"/>
      <c r="K126" s="32"/>
    </row>
    <row r="127" spans="1:11">
      <c r="A127" s="78"/>
      <c r="B127" s="17"/>
      <c r="C127" s="212"/>
      <c r="D127" s="212"/>
      <c r="E127" s="213"/>
      <c r="F127" s="107"/>
      <c r="G127" s="76"/>
      <c r="H127" s="62"/>
      <c r="I127" s="32"/>
      <c r="J127" s="128"/>
      <c r="K127" s="32"/>
    </row>
    <row r="128" spans="1:11">
      <c r="A128" s="77" t="s">
        <v>25</v>
      </c>
      <c r="B128" s="21" t="s">
        <v>137</v>
      </c>
      <c r="C128" s="18"/>
      <c r="D128" s="18"/>
      <c r="E128" s="24"/>
      <c r="F128" s="12"/>
      <c r="G128" s="11"/>
      <c r="H128" s="45"/>
      <c r="I128" s="32"/>
      <c r="J128" s="250" t="s">
        <v>138</v>
      </c>
      <c r="K128" s="32"/>
    </row>
    <row r="129" spans="1:12">
      <c r="A129" s="77"/>
      <c r="B129" s="21" t="s">
        <v>139</v>
      </c>
      <c r="C129" s="18"/>
      <c r="D129" s="18"/>
      <c r="E129" s="24"/>
      <c r="F129" s="12"/>
      <c r="G129" s="11"/>
      <c r="H129" s="45"/>
      <c r="I129" s="32"/>
      <c r="J129" s="128"/>
      <c r="K129" s="32"/>
    </row>
    <row r="130" spans="1:12">
      <c r="A130" s="78"/>
      <c r="B130" s="21" t="s">
        <v>140</v>
      </c>
      <c r="C130" s="18"/>
      <c r="D130" s="18"/>
      <c r="E130" s="24"/>
      <c r="F130" s="12"/>
      <c r="G130" s="25"/>
      <c r="H130" s="98"/>
      <c r="I130" s="32"/>
      <c r="J130" s="128"/>
      <c r="K130" s="32"/>
    </row>
    <row r="131" spans="1:12" ht="14" customHeight="1">
      <c r="A131" s="56"/>
      <c r="B131" s="112" t="s">
        <v>21</v>
      </c>
      <c r="C131" s="22"/>
      <c r="D131" s="22"/>
      <c r="E131" s="23"/>
      <c r="F131" s="20"/>
      <c r="G131" s="11"/>
      <c r="H131" s="11"/>
      <c r="I131" s="32"/>
      <c r="J131" s="128"/>
      <c r="K131" s="32"/>
    </row>
    <row r="132" spans="1:12">
      <c r="A132" s="56"/>
      <c r="B132" s="21" t="s">
        <v>141</v>
      </c>
      <c r="C132" s="18"/>
      <c r="D132" s="18"/>
      <c r="E132" s="24"/>
      <c r="F132" s="12"/>
      <c r="G132" s="11"/>
      <c r="H132" s="45"/>
      <c r="I132" s="32"/>
      <c r="J132" s="128"/>
      <c r="K132" s="32"/>
    </row>
    <row r="133" spans="1:12">
      <c r="A133" s="56"/>
      <c r="B133" s="52" t="s">
        <v>120</v>
      </c>
      <c r="C133" s="26"/>
      <c r="D133" s="26"/>
      <c r="E133" s="14"/>
      <c r="F133" s="91">
        <f>SUM(F128:F132)</f>
        <v>0</v>
      </c>
      <c r="G133" s="106">
        <f>SUM(G128:G132)</f>
        <v>0</v>
      </c>
      <c r="H133" s="106">
        <f>SUM(H128:H132)</f>
        <v>0</v>
      </c>
      <c r="I133" s="37"/>
      <c r="J133" s="128"/>
      <c r="K133" s="32"/>
    </row>
    <row r="134" spans="1:12">
      <c r="A134" s="104"/>
      <c r="B134" s="21"/>
      <c r="C134" s="18"/>
      <c r="D134" s="18"/>
      <c r="E134" s="24"/>
      <c r="F134" s="50"/>
      <c r="G134" s="76"/>
      <c r="H134" s="62"/>
      <c r="I134" s="37"/>
      <c r="J134" s="128"/>
      <c r="K134" s="32"/>
    </row>
    <row r="135" spans="1:12" ht="14">
      <c r="A135" s="57"/>
      <c r="B135" s="81" t="s">
        <v>142</v>
      </c>
      <c r="C135" s="82"/>
      <c r="D135" s="82"/>
      <c r="E135" s="83"/>
      <c r="F135" s="169">
        <f>F126+F133</f>
        <v>0</v>
      </c>
      <c r="G135" s="169">
        <f>G126+G133</f>
        <v>0</v>
      </c>
      <c r="H135" s="170">
        <f>H126+H133</f>
        <v>0</v>
      </c>
      <c r="I135" s="32"/>
      <c r="J135" s="128"/>
      <c r="K135" s="32"/>
    </row>
    <row r="136" spans="1:12" ht="13" customHeight="1">
      <c r="A136" s="111"/>
      <c r="B136" s="53"/>
      <c r="C136" s="39"/>
      <c r="D136" s="39"/>
      <c r="E136" s="40"/>
      <c r="F136" s="40"/>
      <c r="G136" s="40"/>
      <c r="H136" s="40"/>
      <c r="I136" s="31"/>
      <c r="J136" s="223"/>
      <c r="K136" s="32"/>
    </row>
    <row r="137" spans="1:12" ht="21" customHeight="1">
      <c r="A137" s="75" t="s">
        <v>143</v>
      </c>
      <c r="B137" s="192"/>
      <c r="C137" s="216"/>
      <c r="D137" s="216"/>
      <c r="E137" s="217"/>
      <c r="F137" s="221"/>
      <c r="G137" s="76"/>
      <c r="H137" s="62"/>
      <c r="I137" s="32"/>
      <c r="J137" s="128"/>
      <c r="K137" s="32"/>
      <c r="L137" s="8"/>
    </row>
    <row r="138" spans="1:12" s="8" customFormat="1" ht="13" customHeight="1">
      <c r="A138" s="77" t="s">
        <v>17</v>
      </c>
      <c r="B138" s="21" t="s">
        <v>144</v>
      </c>
      <c r="C138" s="65"/>
      <c r="D138" s="65"/>
      <c r="E138" s="66"/>
      <c r="F138" s="55"/>
      <c r="G138" s="11"/>
      <c r="H138" s="45"/>
      <c r="I138" s="32"/>
      <c r="J138" s="128"/>
      <c r="K138" s="32"/>
      <c r="L138" s="2"/>
    </row>
    <row r="139" spans="1:12" ht="14" customHeight="1">
      <c r="A139" s="56"/>
      <c r="B139" s="112" t="s">
        <v>21</v>
      </c>
      <c r="C139" s="65"/>
      <c r="D139" s="65"/>
      <c r="E139" s="66"/>
      <c r="F139" s="20"/>
      <c r="G139" s="11"/>
      <c r="H139" s="11"/>
      <c r="I139" s="32"/>
      <c r="J139" s="231" t="s">
        <v>145</v>
      </c>
      <c r="K139" s="32"/>
    </row>
    <row r="140" spans="1:12">
      <c r="A140" s="78"/>
      <c r="B140" s="52" t="s">
        <v>146</v>
      </c>
      <c r="C140" s="222"/>
      <c r="D140" s="222"/>
      <c r="E140" s="107"/>
      <c r="F140" s="91">
        <f>SUM(F138:F139)</f>
        <v>0</v>
      </c>
      <c r="G140" s="91">
        <f t="shared" ref="G140:H140" si="9">SUM(G138:G139)</f>
        <v>0</v>
      </c>
      <c r="H140" s="91">
        <f t="shared" si="9"/>
        <v>0</v>
      </c>
      <c r="I140" s="32"/>
      <c r="J140" s="128"/>
      <c r="K140" s="32"/>
    </row>
    <row r="141" spans="1:12">
      <c r="A141" s="78"/>
      <c r="B141" s="17"/>
      <c r="C141" s="212"/>
      <c r="D141" s="212"/>
      <c r="E141" s="213"/>
      <c r="F141" s="107"/>
      <c r="G141" s="76"/>
      <c r="H141" s="62"/>
      <c r="I141" s="32"/>
      <c r="J141" s="128"/>
      <c r="K141" s="32"/>
    </row>
    <row r="142" spans="1:12">
      <c r="A142" s="77" t="s">
        <v>25</v>
      </c>
      <c r="B142" s="21" t="s">
        <v>147</v>
      </c>
      <c r="C142" s="18"/>
      <c r="D142" s="18"/>
      <c r="E142" s="24"/>
      <c r="F142" s="12"/>
      <c r="G142" s="11"/>
      <c r="H142" s="45"/>
      <c r="I142" s="32"/>
      <c r="J142" s="231" t="s">
        <v>148</v>
      </c>
      <c r="K142" s="32"/>
    </row>
    <row r="143" spans="1:12">
      <c r="A143" s="77"/>
      <c r="B143" s="21" t="s">
        <v>149</v>
      </c>
      <c r="C143" s="18"/>
      <c r="D143" s="18"/>
      <c r="E143" s="24"/>
      <c r="F143" s="12"/>
      <c r="G143" s="11"/>
      <c r="H143" s="45"/>
      <c r="I143" s="32"/>
      <c r="J143" s="237"/>
      <c r="K143" s="32"/>
    </row>
    <row r="144" spans="1:12">
      <c r="A144" s="77"/>
      <c r="B144" s="21" t="s">
        <v>150</v>
      </c>
      <c r="C144" s="18"/>
      <c r="D144" s="18"/>
      <c r="E144" s="24"/>
      <c r="F144" s="12"/>
      <c r="G144" s="11"/>
      <c r="H144" s="45"/>
      <c r="I144" s="32"/>
      <c r="J144" s="128"/>
      <c r="K144" s="32"/>
    </row>
    <row r="145" spans="1:11">
      <c r="A145" s="77"/>
      <c r="B145" s="21" t="s">
        <v>151</v>
      </c>
      <c r="C145" s="18"/>
      <c r="D145" s="18"/>
      <c r="E145" s="24"/>
      <c r="F145" s="12"/>
      <c r="G145" s="28"/>
      <c r="H145" s="99"/>
      <c r="I145" s="32"/>
      <c r="J145" s="128"/>
      <c r="K145" s="32"/>
    </row>
    <row r="146" spans="1:11" ht="14" customHeight="1">
      <c r="A146" s="77"/>
      <c r="B146" s="21" t="s">
        <v>152</v>
      </c>
      <c r="C146" s="18"/>
      <c r="D146" s="18"/>
      <c r="E146" s="24"/>
      <c r="F146" s="12"/>
      <c r="G146" s="11"/>
      <c r="H146" s="45"/>
      <c r="I146" s="32"/>
      <c r="J146" s="128"/>
      <c r="K146" s="32"/>
    </row>
    <row r="147" spans="1:11">
      <c r="A147" s="77"/>
      <c r="B147" s="21" t="s">
        <v>153</v>
      </c>
      <c r="C147" s="18"/>
      <c r="D147" s="18"/>
      <c r="E147" s="24"/>
      <c r="F147" s="12"/>
      <c r="G147" s="11"/>
      <c r="H147" s="45"/>
      <c r="I147" s="178"/>
      <c r="J147" s="234" t="s">
        <v>154</v>
      </c>
    </row>
    <row r="148" spans="1:11">
      <c r="A148" s="77"/>
      <c r="B148" s="21" t="s">
        <v>155</v>
      </c>
      <c r="C148" s="18"/>
      <c r="D148" s="18"/>
      <c r="E148" s="24"/>
      <c r="F148" s="12"/>
      <c r="G148" s="11"/>
      <c r="H148" s="45"/>
      <c r="I148" s="178"/>
      <c r="J148" s="231" t="s">
        <v>156</v>
      </c>
    </row>
    <row r="149" spans="1:11">
      <c r="A149" s="77"/>
      <c r="B149" s="21" t="s">
        <v>157</v>
      </c>
      <c r="C149" s="18"/>
      <c r="D149" s="18"/>
      <c r="E149" s="24"/>
      <c r="F149" s="12"/>
      <c r="G149" s="11"/>
      <c r="H149" s="45"/>
      <c r="I149" s="178"/>
      <c r="J149" s="231" t="s">
        <v>158</v>
      </c>
      <c r="K149" s="32"/>
    </row>
    <row r="150" spans="1:11">
      <c r="A150" s="77"/>
      <c r="B150" s="21" t="s">
        <v>159</v>
      </c>
      <c r="C150" s="18"/>
      <c r="D150" s="18"/>
      <c r="E150" s="24"/>
      <c r="F150" s="12"/>
      <c r="G150" s="11"/>
      <c r="H150" s="45"/>
      <c r="I150" s="32"/>
      <c r="J150" s="232"/>
      <c r="K150" s="32"/>
    </row>
    <row r="151" spans="1:11">
      <c r="A151" s="77"/>
      <c r="B151" s="21" t="s">
        <v>160</v>
      </c>
      <c r="C151" s="18"/>
      <c r="D151" s="18"/>
      <c r="E151" s="24"/>
      <c r="F151" s="12"/>
      <c r="G151" s="11"/>
      <c r="H151" s="45"/>
      <c r="I151" s="43"/>
      <c r="J151" s="128"/>
      <c r="K151" s="32"/>
    </row>
    <row r="152" spans="1:11">
      <c r="A152" s="77"/>
      <c r="B152" s="21" t="s">
        <v>161</v>
      </c>
      <c r="C152" s="18"/>
      <c r="D152" s="18"/>
      <c r="E152" s="24"/>
      <c r="F152" s="12"/>
      <c r="G152" s="11"/>
      <c r="H152" s="45"/>
      <c r="I152" s="43"/>
      <c r="J152" s="128"/>
      <c r="K152" s="32"/>
    </row>
    <row r="153" spans="1:11" ht="14" customHeight="1">
      <c r="A153" s="56"/>
      <c r="B153" s="112" t="s">
        <v>21</v>
      </c>
      <c r="C153" s="22"/>
      <c r="D153" s="22"/>
      <c r="E153" s="23"/>
      <c r="F153" s="20"/>
      <c r="G153" s="11"/>
      <c r="H153" s="11"/>
      <c r="I153" s="32"/>
      <c r="J153" s="231" t="s">
        <v>162</v>
      </c>
      <c r="K153" s="32"/>
    </row>
    <row r="154" spans="1:11">
      <c r="A154" s="56"/>
      <c r="B154" s="21" t="s">
        <v>163</v>
      </c>
      <c r="C154" s="21"/>
      <c r="D154" s="21"/>
      <c r="E154" s="21"/>
      <c r="F154" s="29"/>
      <c r="G154" s="11"/>
      <c r="H154" s="45"/>
      <c r="I154" s="32"/>
      <c r="J154" s="128"/>
      <c r="K154" s="32"/>
    </row>
    <row r="155" spans="1:11">
      <c r="A155" s="78"/>
      <c r="B155" s="52" t="s">
        <v>164</v>
      </c>
      <c r="C155" s="26"/>
      <c r="D155" s="26"/>
      <c r="E155" s="14"/>
      <c r="F155" s="91">
        <f>SUM(F142:F154)</f>
        <v>0</v>
      </c>
      <c r="G155" s="106">
        <f>SUM(G142:G154)</f>
        <v>0</v>
      </c>
      <c r="H155" s="106">
        <f>SUM(H142:H154)</f>
        <v>0</v>
      </c>
      <c r="I155" s="32"/>
      <c r="J155" s="128"/>
      <c r="K155" s="32"/>
    </row>
    <row r="156" spans="1:11" s="3" customFormat="1">
      <c r="A156" s="78"/>
      <c r="B156" s="17"/>
      <c r="C156" s="27"/>
      <c r="D156" s="27"/>
      <c r="E156" s="19"/>
      <c r="F156" s="107"/>
      <c r="G156" s="76"/>
      <c r="H156" s="62"/>
      <c r="I156" s="32"/>
      <c r="J156" s="128"/>
      <c r="K156" s="31"/>
    </row>
    <row r="157" spans="1:11" ht="14">
      <c r="A157" s="57"/>
      <c r="B157" s="79" t="s">
        <v>165</v>
      </c>
      <c r="C157" s="46"/>
      <c r="D157" s="46"/>
      <c r="E157" s="47"/>
      <c r="F157" s="169">
        <f>F140+F155</f>
        <v>0</v>
      </c>
      <c r="G157" s="169">
        <f>G140+G155</f>
        <v>0</v>
      </c>
      <c r="H157" s="170">
        <f>H140+H155</f>
        <v>0</v>
      </c>
      <c r="I157" s="32"/>
      <c r="J157" s="128"/>
      <c r="K157" s="32"/>
    </row>
    <row r="158" spans="1:11">
      <c r="A158" s="93"/>
      <c r="B158" s="31"/>
      <c r="C158" s="39"/>
      <c r="D158" s="39"/>
      <c r="E158" s="44"/>
      <c r="F158" s="44"/>
      <c r="G158" s="31"/>
      <c r="H158" s="49"/>
      <c r="I158" s="32"/>
      <c r="J158" s="223"/>
      <c r="K158" s="32"/>
    </row>
    <row r="159" spans="1:11" ht="21" customHeight="1">
      <c r="A159" s="75" t="s">
        <v>166</v>
      </c>
      <c r="B159" s="84"/>
      <c r="C159" s="216"/>
      <c r="D159" s="216"/>
      <c r="E159" s="217"/>
      <c r="F159" s="221"/>
      <c r="G159" s="76"/>
      <c r="H159" s="62"/>
      <c r="I159" s="32"/>
      <c r="J159" s="232" t="s">
        <v>167</v>
      </c>
      <c r="K159" s="32"/>
    </row>
    <row r="160" spans="1:11" ht="14">
      <c r="A160" s="77" t="s">
        <v>17</v>
      </c>
      <c r="B160" s="21" t="s">
        <v>168</v>
      </c>
      <c r="C160" s="65"/>
      <c r="D160" s="65"/>
      <c r="E160" s="66"/>
      <c r="F160" s="55"/>
      <c r="G160" s="11"/>
      <c r="H160" s="45"/>
      <c r="I160" s="32"/>
      <c r="J160" s="229"/>
      <c r="K160" s="32"/>
    </row>
    <row r="161" spans="1:11" ht="14">
      <c r="A161" s="77"/>
      <c r="B161" s="21" t="s">
        <v>169</v>
      </c>
      <c r="C161" s="65"/>
      <c r="D161" s="65"/>
      <c r="E161" s="66"/>
      <c r="F161" s="55"/>
      <c r="G161" s="11"/>
      <c r="H161" s="45"/>
      <c r="I161" s="32"/>
      <c r="J161" s="229" t="s">
        <v>170</v>
      </c>
      <c r="K161" s="32"/>
    </row>
    <row r="162" spans="1:11" ht="14" customHeight="1">
      <c r="A162" s="56"/>
      <c r="B162" s="112" t="s">
        <v>21</v>
      </c>
      <c r="C162" s="65"/>
      <c r="D162" s="65"/>
      <c r="E162" s="66"/>
      <c r="F162" s="20"/>
      <c r="G162" s="11"/>
      <c r="H162" s="11"/>
      <c r="I162" s="32"/>
      <c r="J162" s="128"/>
      <c r="K162" s="32"/>
    </row>
    <row r="163" spans="1:11">
      <c r="A163" s="78"/>
      <c r="B163" s="52" t="s">
        <v>171</v>
      </c>
      <c r="C163" s="222"/>
      <c r="D163" s="222"/>
      <c r="E163" s="107"/>
      <c r="F163" s="91">
        <f>SUM(F160:F162)</f>
        <v>0</v>
      </c>
      <c r="G163" s="91">
        <f t="shared" ref="G163:H163" si="10">SUM(G160:G162)</f>
        <v>0</v>
      </c>
      <c r="H163" s="91">
        <f t="shared" si="10"/>
        <v>0</v>
      </c>
      <c r="I163" s="32"/>
      <c r="J163" s="128"/>
      <c r="K163" s="32"/>
    </row>
    <row r="164" spans="1:11">
      <c r="A164" s="78"/>
      <c r="B164" s="17"/>
      <c r="C164" s="212"/>
      <c r="D164" s="212"/>
      <c r="E164" s="213"/>
      <c r="F164" s="107"/>
      <c r="G164" s="76"/>
      <c r="H164" s="62"/>
      <c r="I164" s="32"/>
      <c r="J164" s="128"/>
      <c r="K164" s="32"/>
    </row>
    <row r="165" spans="1:11">
      <c r="A165" s="77" t="s">
        <v>25</v>
      </c>
      <c r="B165" s="21" t="s">
        <v>172</v>
      </c>
      <c r="C165" s="18"/>
      <c r="D165" s="18"/>
      <c r="E165" s="24"/>
      <c r="F165" s="12"/>
      <c r="G165" s="11"/>
      <c r="H165" s="45"/>
      <c r="I165" s="32"/>
      <c r="J165" s="128"/>
      <c r="K165" s="32"/>
    </row>
    <row r="166" spans="1:11" s="10" customFormat="1" ht="13" customHeight="1">
      <c r="A166" s="77"/>
      <c r="B166" s="21" t="s">
        <v>173</v>
      </c>
      <c r="C166" s="18"/>
      <c r="D166" s="18"/>
      <c r="E166" s="24"/>
      <c r="F166" s="12"/>
      <c r="G166" s="11"/>
      <c r="H166" s="45"/>
      <c r="I166" s="160"/>
      <c r="J166" s="236" t="s">
        <v>174</v>
      </c>
      <c r="K166" s="160"/>
    </row>
    <row r="167" spans="1:11" ht="14" customHeight="1">
      <c r="A167" s="56"/>
      <c r="B167" s="112" t="s">
        <v>21</v>
      </c>
      <c r="C167" s="22"/>
      <c r="D167" s="22"/>
      <c r="E167" s="23"/>
      <c r="F167" s="20"/>
      <c r="G167" s="11"/>
      <c r="H167" s="11"/>
      <c r="I167" s="32"/>
      <c r="J167" s="128"/>
      <c r="K167" s="32"/>
    </row>
    <row r="168" spans="1:11" s="10" customFormat="1" ht="17" customHeight="1">
      <c r="A168" s="78"/>
      <c r="B168" s="52" t="s">
        <v>175</v>
      </c>
      <c r="C168" s="26"/>
      <c r="D168" s="26"/>
      <c r="E168" s="14"/>
      <c r="F168" s="15">
        <f>SUM(F165:F167)</f>
        <v>0</v>
      </c>
      <c r="G168" s="15">
        <f t="shared" ref="G168:H168" si="11">SUM(G165:G167)</f>
        <v>0</v>
      </c>
      <c r="H168" s="15">
        <f t="shared" si="11"/>
        <v>0</v>
      </c>
      <c r="I168" s="178"/>
      <c r="J168" s="128"/>
      <c r="K168" s="160"/>
    </row>
    <row r="169" spans="1:11">
      <c r="A169" s="78"/>
      <c r="B169" s="17"/>
      <c r="C169" s="27"/>
      <c r="D169" s="27"/>
      <c r="E169" s="19"/>
      <c r="F169" s="19"/>
      <c r="G169" s="21"/>
      <c r="H169" s="45"/>
      <c r="I169" s="32"/>
      <c r="J169" s="128"/>
      <c r="K169" s="32"/>
    </row>
    <row r="170" spans="1:11" ht="14">
      <c r="A170" s="57"/>
      <c r="B170" s="81" t="s">
        <v>176</v>
      </c>
      <c r="C170" s="46"/>
      <c r="D170" s="46"/>
      <c r="E170" s="47"/>
      <c r="F170" s="169">
        <f>F163+F168</f>
        <v>0</v>
      </c>
      <c r="G170" s="169">
        <f>G163+G168</f>
        <v>0</v>
      </c>
      <c r="H170" s="170">
        <f>H163+H168</f>
        <v>0</v>
      </c>
      <c r="I170" s="32"/>
      <c r="J170" s="128"/>
      <c r="K170" s="32"/>
    </row>
    <row r="171" spans="1:11">
      <c r="A171" s="32"/>
      <c r="B171" s="31"/>
      <c r="C171" s="39"/>
      <c r="D171" s="39"/>
      <c r="E171" s="44"/>
      <c r="F171" s="44"/>
      <c r="G171" s="31"/>
      <c r="H171" s="49"/>
      <c r="I171" s="32"/>
      <c r="J171" s="200"/>
      <c r="K171" s="32"/>
    </row>
    <row r="172" spans="1:11">
      <c r="A172" s="32"/>
      <c r="B172" s="31"/>
      <c r="C172" s="39"/>
      <c r="D172" s="39"/>
      <c r="E172" s="44"/>
      <c r="F172" s="44"/>
      <c r="G172" s="31"/>
      <c r="H172" s="49"/>
      <c r="I172" s="32"/>
      <c r="J172" s="201"/>
      <c r="K172" s="32"/>
    </row>
    <row r="173" spans="1:11" ht="17" customHeight="1">
      <c r="A173" s="100" t="s">
        <v>177</v>
      </c>
      <c r="B173" s="101"/>
      <c r="C173" s="102"/>
      <c r="D173" s="102"/>
      <c r="E173" s="103"/>
      <c r="F173" s="162" t="str">
        <f>F3</f>
        <v>A</v>
      </c>
      <c r="G173" s="162" t="str">
        <f>G3</f>
        <v>B</v>
      </c>
      <c r="H173" s="162" t="str">
        <f>H3</f>
        <v>C</v>
      </c>
      <c r="J173" s="240"/>
      <c r="K173" s="32"/>
    </row>
    <row r="174" spans="1:11" s="10" customFormat="1" ht="17" customHeight="1">
      <c r="A174" s="115" t="s">
        <v>178</v>
      </c>
      <c r="B174" s="116"/>
      <c r="C174" s="117"/>
      <c r="D174" s="118" t="s">
        <v>179</v>
      </c>
      <c r="E174" s="119"/>
      <c r="F174" s="120"/>
      <c r="G174" s="121"/>
      <c r="H174" s="122"/>
      <c r="I174" s="160"/>
      <c r="J174" s="128"/>
      <c r="K174" s="160"/>
    </row>
    <row r="175" spans="1:11" s="10" customFormat="1" ht="17" customHeight="1">
      <c r="A175" s="104"/>
      <c r="B175" s="123"/>
      <c r="C175" s="124"/>
      <c r="D175" s="125" t="s">
        <v>180</v>
      </c>
      <c r="E175" s="126"/>
      <c r="F175" s="127"/>
      <c r="G175" s="128"/>
      <c r="H175" s="129"/>
      <c r="I175" s="160"/>
      <c r="J175" s="128"/>
      <c r="K175" s="160"/>
    </row>
    <row r="176" spans="1:11" s="10" customFormat="1" ht="17" customHeight="1">
      <c r="A176" s="104"/>
      <c r="B176" s="123"/>
      <c r="C176" s="124"/>
      <c r="D176" s="125" t="s">
        <v>181</v>
      </c>
      <c r="E176" s="126"/>
      <c r="F176" s="127"/>
      <c r="G176" s="128"/>
      <c r="H176" s="129"/>
      <c r="I176" s="160"/>
      <c r="J176" s="128"/>
      <c r="K176" s="160"/>
    </row>
    <row r="177" spans="1:11" s="10" customFormat="1" ht="16" customHeight="1">
      <c r="A177" s="104"/>
      <c r="B177" s="123"/>
      <c r="C177" s="124"/>
      <c r="D177" s="125" t="s">
        <v>182</v>
      </c>
      <c r="E177" s="126"/>
      <c r="F177" s="127"/>
      <c r="G177" s="128"/>
      <c r="H177" s="129"/>
      <c r="I177" s="160"/>
      <c r="J177" s="231" t="s">
        <v>183</v>
      </c>
      <c r="K177" s="160"/>
    </row>
    <row r="178" spans="1:11" s="10" customFormat="1" ht="16" customHeight="1">
      <c r="A178" s="104"/>
      <c r="B178" s="123"/>
      <c r="C178" s="124"/>
      <c r="D178" s="125" t="s">
        <v>184</v>
      </c>
      <c r="E178" s="126"/>
      <c r="F178" s="127"/>
      <c r="G178" s="128"/>
      <c r="H178" s="129"/>
      <c r="I178" s="160"/>
      <c r="J178" s="232"/>
      <c r="K178" s="160"/>
    </row>
    <row r="179" spans="1:11" s="10" customFormat="1" ht="16" customHeight="1">
      <c r="A179" s="104"/>
      <c r="B179" s="108"/>
      <c r="C179" s="130"/>
      <c r="D179" s="131" t="s">
        <v>185</v>
      </c>
      <c r="E179" s="132"/>
      <c r="F179" s="133"/>
      <c r="G179" s="134"/>
      <c r="H179" s="135"/>
      <c r="I179" s="160"/>
      <c r="J179" s="232"/>
      <c r="K179" s="160"/>
    </row>
    <row r="180" spans="1:11" s="10" customFormat="1" ht="18" customHeight="1">
      <c r="A180" s="104"/>
      <c r="B180" s="136"/>
      <c r="C180" s="124"/>
      <c r="D180" s="124"/>
      <c r="E180" s="126"/>
      <c r="F180" s="126"/>
      <c r="G180" s="136"/>
      <c r="H180" s="129"/>
      <c r="I180" s="181"/>
      <c r="J180" s="232"/>
      <c r="K180" s="160"/>
    </row>
    <row r="181" spans="1:11" s="10" customFormat="1" ht="16" customHeight="1">
      <c r="A181" s="137" t="s">
        <v>186</v>
      </c>
      <c r="B181" s="116"/>
      <c r="C181" s="117"/>
      <c r="D181" s="138" t="s">
        <v>187</v>
      </c>
      <c r="E181" s="119"/>
      <c r="F181" s="120"/>
      <c r="G181" s="85"/>
      <c r="H181" s="122"/>
      <c r="I181" s="160"/>
      <c r="J181" s="231" t="s">
        <v>188</v>
      </c>
      <c r="K181" s="160"/>
    </row>
    <row r="182" spans="1:11" s="10" customFormat="1" ht="16" customHeight="1">
      <c r="A182" s="104"/>
      <c r="B182" s="123"/>
      <c r="C182" s="124"/>
      <c r="D182" s="137" t="s">
        <v>189</v>
      </c>
      <c r="E182" s="126"/>
      <c r="F182" s="127"/>
      <c r="G182" s="42"/>
      <c r="H182" s="129"/>
      <c r="I182" s="160"/>
      <c r="J182" s="232"/>
      <c r="K182" s="160"/>
    </row>
    <row r="183" spans="1:11" s="10" customFormat="1" ht="18" customHeight="1">
      <c r="A183" s="104"/>
      <c r="B183" s="139"/>
      <c r="C183" s="140"/>
      <c r="D183" s="141"/>
      <c r="E183" s="142"/>
      <c r="F183" s="142"/>
      <c r="G183" s="139"/>
      <c r="H183" s="143"/>
      <c r="I183" s="160"/>
      <c r="J183" s="232"/>
      <c r="K183" s="160"/>
    </row>
    <row r="184" spans="1:11" s="10" customFormat="1" ht="16" customHeight="1">
      <c r="A184" s="137" t="s">
        <v>190</v>
      </c>
      <c r="B184" s="123"/>
      <c r="C184" s="124"/>
      <c r="D184" s="137" t="s">
        <v>187</v>
      </c>
      <c r="E184" s="126"/>
      <c r="F184" s="127"/>
      <c r="G184" s="42"/>
      <c r="H184" s="129"/>
      <c r="I184" s="160"/>
      <c r="J184" s="231" t="s">
        <v>191</v>
      </c>
      <c r="K184" s="160"/>
    </row>
    <row r="185" spans="1:11" s="10" customFormat="1" ht="17" customHeight="1">
      <c r="A185" s="104"/>
      <c r="B185" s="108"/>
      <c r="C185" s="130"/>
      <c r="D185" s="144" t="s">
        <v>189</v>
      </c>
      <c r="E185" s="132"/>
      <c r="F185" s="133"/>
      <c r="G185" s="145"/>
      <c r="H185" s="135"/>
      <c r="I185" s="160"/>
      <c r="J185" s="232"/>
      <c r="K185" s="160"/>
    </row>
    <row r="186" spans="1:11" s="10" customFormat="1">
      <c r="A186" s="104"/>
      <c r="B186" s="146"/>
      <c r="C186" s="124"/>
      <c r="D186" s="124"/>
      <c r="E186" s="119"/>
      <c r="F186" s="142"/>
      <c r="G186" s="139"/>
      <c r="H186" s="143"/>
      <c r="I186" s="160"/>
      <c r="J186" s="232"/>
      <c r="K186" s="160"/>
    </row>
    <row r="187" spans="1:11" s="10" customFormat="1" ht="17" customHeight="1">
      <c r="A187" s="137" t="s">
        <v>192</v>
      </c>
      <c r="B187" s="116"/>
      <c r="C187" s="117"/>
      <c r="D187" s="118" t="s">
        <v>193</v>
      </c>
      <c r="E187" s="147"/>
      <c r="F187" s="120"/>
      <c r="G187" s="85"/>
      <c r="H187" s="122"/>
      <c r="I187" s="160"/>
      <c r="J187" s="231" t="s">
        <v>194</v>
      </c>
      <c r="K187" s="160"/>
    </row>
    <row r="188" spans="1:11" s="10" customFormat="1" ht="17" customHeight="1">
      <c r="A188" s="104"/>
      <c r="B188" s="108"/>
      <c r="C188" s="194"/>
      <c r="D188" s="224" t="s">
        <v>195</v>
      </c>
      <c r="E188" s="195"/>
      <c r="F188" s="196"/>
      <c r="G188" s="197"/>
      <c r="H188" s="198"/>
      <c r="I188" s="160"/>
      <c r="J188" s="231" t="s">
        <v>196</v>
      </c>
      <c r="K188" s="160"/>
    </row>
    <row r="189" spans="1:11" s="10" customFormat="1">
      <c r="A189" s="104"/>
      <c r="B189" s="58"/>
      <c r="C189" s="59"/>
      <c r="D189" s="225"/>
      <c r="E189" s="60"/>
      <c r="F189" s="60"/>
      <c r="G189" s="61"/>
      <c r="H189" s="105"/>
      <c r="I189" s="160"/>
      <c r="J189" s="232"/>
      <c r="K189" s="160"/>
    </row>
    <row r="190" spans="1:11" s="10" customFormat="1" ht="17" customHeight="1">
      <c r="A190" s="137" t="s">
        <v>197</v>
      </c>
      <c r="B190" s="116"/>
      <c r="C190" s="117"/>
      <c r="D190" s="118" t="s">
        <v>198</v>
      </c>
      <c r="E190" s="147"/>
      <c r="F190" s="120"/>
      <c r="G190" s="85"/>
      <c r="H190" s="122"/>
      <c r="I190" s="160"/>
      <c r="J190" s="231" t="s">
        <v>199</v>
      </c>
      <c r="K190" s="160"/>
    </row>
    <row r="191" spans="1:11" s="10" customFormat="1" ht="16" customHeight="1">
      <c r="A191" s="104"/>
      <c r="B191" s="123"/>
      <c r="C191" s="124"/>
      <c r="D191" s="125" t="s">
        <v>200</v>
      </c>
      <c r="E191" s="148"/>
      <c r="F191" s="127"/>
      <c r="G191" s="42"/>
      <c r="H191" s="129"/>
      <c r="I191" s="160"/>
      <c r="J191" s="232"/>
      <c r="K191" s="160"/>
    </row>
    <row r="192" spans="1:11" s="10" customFormat="1" ht="16" customHeight="1">
      <c r="A192" s="104"/>
      <c r="B192" s="123"/>
      <c r="C192" s="124"/>
      <c r="D192" s="125" t="s">
        <v>201</v>
      </c>
      <c r="E192" s="148"/>
      <c r="F192" s="127"/>
      <c r="G192" s="42"/>
      <c r="H192" s="129"/>
      <c r="I192" s="160"/>
      <c r="J192" s="128"/>
      <c r="K192" s="160"/>
    </row>
    <row r="193" spans="1:11" s="10" customFormat="1" ht="16" customHeight="1">
      <c r="A193" s="104"/>
      <c r="B193" s="123"/>
      <c r="C193" s="124"/>
      <c r="D193" s="125" t="s">
        <v>202</v>
      </c>
      <c r="E193" s="148"/>
      <c r="F193" s="127"/>
      <c r="G193" s="42"/>
      <c r="H193" s="129"/>
      <c r="I193" s="160"/>
      <c r="J193" s="128"/>
      <c r="K193" s="160"/>
    </row>
    <row r="194" spans="1:11" s="10" customFormat="1" ht="16" customHeight="1">
      <c r="A194" s="104"/>
      <c r="B194" s="108"/>
      <c r="C194" s="130"/>
      <c r="D194" s="131" t="s">
        <v>203</v>
      </c>
      <c r="E194" s="149"/>
      <c r="F194" s="127"/>
      <c r="G194" s="42"/>
      <c r="H194" s="129"/>
      <c r="I194" s="160"/>
      <c r="J194" s="231" t="s">
        <v>204</v>
      </c>
      <c r="K194" s="160"/>
    </row>
    <row r="195" spans="1:11" s="10" customFormat="1">
      <c r="A195" s="104"/>
      <c r="B195" s="150"/>
      <c r="C195" s="124"/>
      <c r="D195" s="136"/>
      <c r="E195" s="126"/>
      <c r="F195" s="119"/>
      <c r="G195" s="151"/>
      <c r="H195" s="122"/>
      <c r="I195" s="160"/>
      <c r="J195" s="128"/>
      <c r="K195" s="160"/>
    </row>
    <row r="196" spans="1:11" s="10" customFormat="1" ht="14">
      <c r="A196" s="108"/>
      <c r="B196" s="256" t="s">
        <v>205</v>
      </c>
      <c r="C196" s="256"/>
      <c r="D196" s="256"/>
      <c r="E196" s="152"/>
      <c r="F196" s="171">
        <f>SUM(F174:F195)</f>
        <v>0</v>
      </c>
      <c r="G196" s="171">
        <f>SUM(G174:G191)</f>
        <v>0</v>
      </c>
      <c r="H196" s="172">
        <f>SUM(H174:H191)</f>
        <v>0</v>
      </c>
      <c r="I196" s="182"/>
      <c r="J196" s="134"/>
      <c r="K196" s="160"/>
    </row>
    <row r="197" spans="1:11">
      <c r="A197" s="31"/>
      <c r="B197" s="48"/>
      <c r="C197" s="39"/>
      <c r="D197" s="39"/>
      <c r="E197" s="40"/>
      <c r="F197" s="40"/>
      <c r="G197" s="31"/>
      <c r="H197" s="49"/>
      <c r="I197" s="32"/>
      <c r="J197" s="200"/>
      <c r="K197" s="32"/>
    </row>
    <row r="198" spans="1:11">
      <c r="A198" s="31"/>
      <c r="B198" s="31"/>
      <c r="C198" s="39"/>
      <c r="D198" s="39"/>
      <c r="E198" s="44"/>
      <c r="F198" s="44"/>
      <c r="G198" s="31"/>
      <c r="H198" s="49"/>
      <c r="I198" s="32"/>
      <c r="J198" s="201"/>
      <c r="K198" s="32"/>
    </row>
    <row r="199" spans="1:11" ht="17" customHeight="1">
      <c r="A199" s="67" t="s">
        <v>206</v>
      </c>
      <c r="B199" s="68"/>
      <c r="C199" s="69"/>
      <c r="D199" s="69"/>
      <c r="E199" s="70"/>
      <c r="F199" s="173">
        <f>F30+F51+F75+F100+F121+F135+F157+F170</f>
        <v>0</v>
      </c>
      <c r="G199" s="173">
        <f>G30+G51+G75+G100+G121+G135+G157+G170</f>
        <v>0</v>
      </c>
      <c r="H199" s="173">
        <f>H30+H51+H75+H100+H121+H135+H157+H170</f>
        <v>0</v>
      </c>
      <c r="I199" s="32"/>
      <c r="J199" s="241" t="s">
        <v>207</v>
      </c>
      <c r="K199" s="32"/>
    </row>
    <row r="200" spans="1:11" ht="17" customHeight="1">
      <c r="A200" s="67" t="s">
        <v>208</v>
      </c>
      <c r="B200" s="68"/>
      <c r="C200" s="69"/>
      <c r="D200" s="69"/>
      <c r="E200" s="70"/>
      <c r="F200" s="173">
        <f>F196</f>
        <v>0</v>
      </c>
      <c r="G200" s="173">
        <f t="shared" ref="G200:H200" si="12">G196</f>
        <v>0</v>
      </c>
      <c r="H200" s="173">
        <f t="shared" si="12"/>
        <v>0</v>
      </c>
      <c r="I200" s="32"/>
      <c r="J200" s="238"/>
      <c r="K200" s="32"/>
    </row>
    <row r="201" spans="1:11" ht="17" customHeight="1">
      <c r="A201" s="71"/>
      <c r="B201" s="68"/>
      <c r="C201" s="69"/>
      <c r="D201" s="69"/>
      <c r="E201" s="72" t="s">
        <v>209</v>
      </c>
      <c r="F201" s="174">
        <f>F200-F199</f>
        <v>0</v>
      </c>
      <c r="G201" s="174">
        <f t="shared" ref="G201:H201" si="13">G200-G199</f>
        <v>0</v>
      </c>
      <c r="H201" s="174">
        <f t="shared" si="13"/>
        <v>0</v>
      </c>
      <c r="I201" s="32"/>
      <c r="J201" s="238" t="s">
        <v>210</v>
      </c>
      <c r="K201" s="32"/>
    </row>
    <row r="202" spans="1:11" ht="17" customHeight="1">
      <c r="A202" s="71"/>
      <c r="B202" s="68"/>
      <c r="C202" s="69"/>
      <c r="D202" s="69"/>
      <c r="E202" s="72" t="s">
        <v>211</v>
      </c>
      <c r="F202" s="73" t="str">
        <f>IF((F196-F187-F188)&gt;0,(F196-F187-F188)/F196," ")</f>
        <v xml:space="preserve"> </v>
      </c>
      <c r="G202" s="73" t="str">
        <f t="shared" ref="G202:H202" si="14">IF((G196-G187-G188)&gt;0,(G196-G187-G188)/G196," ")</f>
        <v xml:space="preserve"> </v>
      </c>
      <c r="H202" s="73" t="str">
        <f t="shared" si="14"/>
        <v xml:space="preserve"> </v>
      </c>
      <c r="I202" s="32"/>
      <c r="J202" s="239" t="s">
        <v>212</v>
      </c>
      <c r="K202" s="32"/>
    </row>
    <row r="203" spans="1:11">
      <c r="A203" s="1"/>
      <c r="C203" s="4"/>
      <c r="D203" s="4"/>
      <c r="E203" s="5"/>
      <c r="F203" s="7"/>
    </row>
    <row r="204" spans="1:11">
      <c r="D204" s="4"/>
      <c r="E204" s="5"/>
      <c r="F204" s="6"/>
    </row>
    <row r="205" spans="1:11">
      <c r="D205" s="4"/>
      <c r="E205" s="5"/>
    </row>
    <row r="206" spans="1:11">
      <c r="D206" s="4"/>
      <c r="E206" s="5"/>
    </row>
    <row r="207" spans="1:11">
      <c r="D207" s="4"/>
      <c r="E207" s="5"/>
    </row>
  </sheetData>
  <mergeCells count="8">
    <mergeCell ref="J5:J6"/>
    <mergeCell ref="F2:G2"/>
    <mergeCell ref="B196:D196"/>
    <mergeCell ref="A33:B33"/>
    <mergeCell ref="A6:B6"/>
    <mergeCell ref="B2:E2"/>
    <mergeCell ref="J10:J11"/>
    <mergeCell ref="J19:J20"/>
  </mergeCells>
  <pageMargins left="0.35555555555555557" right="0.32" top="0.62222222222222223" bottom="0.5444444444444444" header="0.32222222222222224" footer="0.24444444444444444"/>
  <pageSetup paperSize="9" orientation="portrait" horizontalDpi="4294967292" verticalDpi="4294967292"/>
  <headerFooter>
    <oddHeader>&amp;L&amp;"Futura,Vet"Kunstloc Brabant&amp;R&amp;D</oddHeader>
    <oddFooter>&amp;C&amp;P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47BFD5E6216E478E93AFE5E5461C82" ma:contentTypeVersion="11" ma:contentTypeDescription="Een nieuw document maken." ma:contentTypeScope="" ma:versionID="95c6ea67f436e5690c656a19b1c6e9ab">
  <xsd:schema xmlns:xsd="http://www.w3.org/2001/XMLSchema" xmlns:xs="http://www.w3.org/2001/XMLSchema" xmlns:p="http://schemas.microsoft.com/office/2006/metadata/properties" xmlns:ns2="9b0d3ecb-9dfe-49d9-a910-5fec12f9da14" xmlns:ns3="70b8b5ca-8a46-42e4-b5bc-59486ee5e806" targetNamespace="http://schemas.microsoft.com/office/2006/metadata/properties" ma:root="true" ma:fieldsID="aaf633c89ee6d0bbe5f7eaf7894b0d1e" ns2:_="" ns3:_="">
    <xsd:import namespace="9b0d3ecb-9dfe-49d9-a910-5fec12f9da14"/>
    <xsd:import namespace="70b8b5ca-8a46-42e4-b5bc-59486ee5e8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0d3ecb-9dfe-49d9-a910-5fec12f9d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b8b5ca-8a46-42e4-b5bc-59486ee5e806"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0b8b5ca-8a46-42e4-b5bc-59486ee5e806">
      <UserInfo>
        <DisplayName>Arne Broekhoven</DisplayName>
        <AccountId>30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29897A-6353-4E47-B854-D4B3EFC60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0d3ecb-9dfe-49d9-a910-5fec12f9da14"/>
    <ds:schemaRef ds:uri="70b8b5ca-8a46-42e4-b5bc-59486ee5e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0F5597-A161-4000-BDBC-8EC9AEAA9B2B}">
  <ds:schemaRefs>
    <ds:schemaRef ds:uri="http://schemas.microsoft.com/office/2006/metadata/properties"/>
    <ds:schemaRef ds:uri="http://schemas.microsoft.com/office/infopath/2007/PartnerControls"/>
    <ds:schemaRef ds:uri="70b8b5ca-8a46-42e4-b5bc-59486ee5e806"/>
  </ds:schemaRefs>
</ds:datastoreItem>
</file>

<file path=customXml/itemProps3.xml><?xml version="1.0" encoding="utf-8"?>
<ds:datastoreItem xmlns:ds="http://schemas.openxmlformats.org/officeDocument/2006/customXml" ds:itemID="{53CF399E-4F3A-4FC4-927A-AB6B6E95D0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Begroting</vt:lpstr>
      <vt:lpstr>Begroting!Afdrukbereik</vt:lpstr>
    </vt:vector>
  </TitlesOfParts>
  <Manager/>
  <Company>Productiehuis Brabant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Japenga</dc:creator>
  <cp:keywords/>
  <dc:description/>
  <cp:lastModifiedBy>Microsoft Office User</cp:lastModifiedBy>
  <cp:revision/>
  <dcterms:created xsi:type="dcterms:W3CDTF">1999-04-30T11:48:09Z</dcterms:created>
  <dcterms:modified xsi:type="dcterms:W3CDTF">2021-07-22T09:34:17Z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0x0101001847BFD5E6216E478E93AFE5E5461C82</vt:lpwstr>
  </property>
</Properties>
</file>